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3740" activeTab="0"/>
  </bookViews>
  <sheets>
    <sheet name="Template" sheetId="1" r:id="rId1"/>
    <sheet name="VLOOKUP Table" sheetId="2" r:id="rId2"/>
    <sheet name="Example" sheetId="3" r:id="rId3"/>
  </sheets>
  <definedNames>
    <definedName name="_xlnm._FilterDatabase" localSheetId="0" hidden="1">'Template'!$A$1:$AM$668</definedName>
    <definedName name="_xlnm.Print_Titles" localSheetId="0">'Template'!$1:$1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fullCalcOnLoad="1"/>
</workbook>
</file>

<file path=xl/sharedStrings.xml><?xml version="1.0" encoding="utf-8"?>
<sst xmlns="http://schemas.openxmlformats.org/spreadsheetml/2006/main" count="2217" uniqueCount="803">
  <si>
    <t>Plant</t>
  </si>
  <si>
    <t>Unit</t>
  </si>
  <si>
    <t>Function</t>
  </si>
  <si>
    <t>Asset</t>
  </si>
  <si>
    <t>AssetUsageType</t>
  </si>
  <si>
    <t>AssetCriticality</t>
  </si>
  <si>
    <t>Component Location</t>
  </si>
  <si>
    <t>Location State</t>
  </si>
  <si>
    <t>Equipment Type</t>
  </si>
  <si>
    <t>Location MTBF (in Days)</t>
  </si>
  <si>
    <t>Location Item Type</t>
  </si>
  <si>
    <t>Location Item ID</t>
  </si>
  <si>
    <t>Order Value</t>
  </si>
  <si>
    <t>Alias Type: Asset Tag [GUID: {E0A1E787-2F25-11D5-95BE-00E09806ABD0}]</t>
  </si>
  <si>
    <t>Alias Type: SAP [GUID: {673515A3-2E93-11D5-95BE-00E09806ABD0}]</t>
  </si>
  <si>
    <t>Alias Type: Indus [GUID: {673515A6-2E93-11D5-95BE-00E09806ABD0}]</t>
  </si>
  <si>
    <t>Alias Type: FAA [GUID: {11B7707B-831D-4D17-A837-108DC3723688}]</t>
  </si>
  <si>
    <t>Alias Type: Location Barcode [GUID: {CA9BCE1F-5D43-44C5-8A0E-1DE3394B9877}]</t>
  </si>
  <si>
    <t>Alias Type: Department [GUID: {6460F03B-49E6-46D4-86F6-44FBE97C57D6}]</t>
  </si>
  <si>
    <t>Alias Type: NoriaNodeID [GUID: {BF80A287-9BFD-4DE6-8242-5A69BDB4992F}]</t>
  </si>
  <si>
    <t>Alias Type: RBMWare AreaKey [GUID: {52B35DF6-3D4C-47A3-9330-9449437E0581}]</t>
  </si>
  <si>
    <t>Alias Type: Roll Replacement Group [GUID: {B3006AD3-DBBB-4EDD-9BFC-9A3DAE5BE730}]</t>
  </si>
  <si>
    <t>Alias Type: Polaris Oil Equipment ID [GUID: {DA723536-726E-4575-84E6-9BA5521EFC71}]</t>
  </si>
  <si>
    <t>Alias Type: RBMWare MptKey [GUID: {2035A18A-0DDB-4A76-84C8-9ECEFC6EFF7D}]</t>
  </si>
  <si>
    <t>Alias Type: Department Options [GUID: {E3EE0DCB-123C-48E9-BE20-A438C14DFDB2}]</t>
  </si>
  <si>
    <t>Alias Type: Maximo [GUID: {A8C7F521-053A-4BC8-8EDA-A43D7F687B97}]</t>
  </si>
  <si>
    <t>Alias Type: MIMs Code [GUID: {FE69A504-2929-4E75-BC7A-B7304CC8CEB2}]</t>
  </si>
  <si>
    <t>Alias Type: Site [GUID: {ABFB87AC-5592-4D10-A99F-C25BCC90EAF5}]</t>
  </si>
  <si>
    <t>Alias Type: RBMWare MptID [GUID: {FDCC290B-E067-4248-96B6-C37338C3C759}]</t>
  </si>
  <si>
    <t>Alias Type: PdMA Oil Sample Point [GUID: {B7C8F0C4-71F2-43B1-A507-C8BD6E2DB491}]</t>
  </si>
  <si>
    <t>Alias Type: Loop Number [GUID: {9D252D0B-3B87-4FF4-B146-C91F37869A2F}]</t>
  </si>
  <si>
    <t>Alias Type: PSM Criticality [GUID: {7B29B139-9D1B-418F-AB75-CC340D939E98}]</t>
  </si>
  <si>
    <t>Alias Type: RBMWare EquipmentKey [GUID: {D7A0B4E0-A01E-4F24-AD04-D735B7DD56B4}]</t>
  </si>
  <si>
    <t>Alias Type: Critical Equipment Target [GUID: {9CD53796-1453-43A3-BCE5-D7BE35317EAD}]</t>
  </si>
  <si>
    <t>Alias Type: Snell Location Info [GUID: {0C944B71-A058-46A3-AD15-E141CB6907E4}]</t>
  </si>
  <si>
    <t>Alias Type: Location GUID [GUID: {6162CE75-353C-47B7-8A6D-FB6FDF7E3D97}]</t>
  </si>
  <si>
    <t>TF7 Knoxville</t>
  </si>
  <si>
    <t>Demo Function #1</t>
  </si>
  <si>
    <t>#1 TF7 SANDER - CL-110</t>
  </si>
  <si>
    <t>Installation</t>
  </si>
  <si>
    <t>MOTOR</t>
  </si>
  <si>
    <t>Motor (Motors)</t>
  </si>
  <si>
    <t>Occupied</t>
  </si>
  <si>
    <t>#2 TF7 SANDER - CL-111</t>
  </si>
  <si>
    <t>Occupied / Anonymous Equipment</t>
  </si>
  <si>
    <t>SLY FAN - PE-010</t>
  </si>
  <si>
    <t>FAN</t>
  </si>
  <si>
    <t>Fan (Fans)</t>
  </si>
  <si>
    <t>TF7 BAGHOUSE FAN</t>
  </si>
  <si>
    <t>TF7 DANCER HYD PUMP - CL-300</t>
  </si>
  <si>
    <t>PUMP</t>
  </si>
  <si>
    <t>Pump (Pumps)</t>
  </si>
  <si>
    <t>TF7 HAMMER MILL - CL-041</t>
  </si>
  <si>
    <t>MILL</t>
  </si>
  <si>
    <t>Mill - Generic (Miscellaneous)</t>
  </si>
  <si>
    <t>TF7 HYDRAULIC PUMP #1</t>
  </si>
  <si>
    <t>TF7 HYDRAULIC PUMP #2</t>
  </si>
  <si>
    <t>TF7 INDUCTION PUMP NORTH</t>
  </si>
  <si>
    <t>TF7 INDUCTION PUMP SOUTH</t>
  </si>
  <si>
    <t>TF7 OIL FILTER PUMP #1</t>
  </si>
  <si>
    <t>TF7 OIL FILTER PUMP #2</t>
  </si>
  <si>
    <t>TF7 PAYOFF HYD PUMP</t>
  </si>
  <si>
    <t>TF7 PULL DRIVE - CL-100</t>
  </si>
  <si>
    <t>DRIVEN</t>
  </si>
  <si>
    <t>Generic Equipment - Type Unspecified (Miscellaneous)</t>
  </si>
  <si>
    <t>TF7 QUICH OIL PUMP #1</t>
  </si>
  <si>
    <t>TF7 QUICH OIL PUMP #2</t>
  </si>
  <si>
    <t>TF7 RINSE PUMP</t>
  </si>
  <si>
    <t>TF7 ROUGHING MILL - CL-170</t>
  </si>
  <si>
    <t>TF7 SPENCER VAC - MAU-3</t>
  </si>
  <si>
    <t>TF7 TORCH BLOWER #1</t>
  </si>
  <si>
    <t>BLOWER</t>
  </si>
  <si>
    <t>Blower (Blowers)</t>
  </si>
  <si>
    <t>TF7 TORCH BLOWER #2</t>
  </si>
  <si>
    <t>TF7 WASH PUMP</t>
  </si>
  <si>
    <t>TF7 WELDER COOLANT PUMP - CL-301 CLN</t>
  </si>
  <si>
    <t>TF7 WELDER HYD PUMP - CL-301 HP</t>
  </si>
  <si>
    <t>WASHER EXHAUST FAN</t>
  </si>
  <si>
    <t>WASHER HIGH PRESSURE BLOWOFF</t>
  </si>
  <si>
    <t>Demo Function #2</t>
  </si>
  <si>
    <t>CHILLER #1</t>
  </si>
  <si>
    <t>CHILLER</t>
  </si>
  <si>
    <t>Generic - Mechanical (Miscellaneous)</t>
  </si>
  <si>
    <t>CHILLER #2</t>
  </si>
  <si>
    <t>CHILLER #3</t>
  </si>
  <si>
    <t>COOLING TOWER FAN #1</t>
  </si>
  <si>
    <t>COOLING TOWER FAN #2</t>
  </si>
  <si>
    <t>COOLING TOWER FAN #3</t>
  </si>
  <si>
    <t>COOLING TOWER PUMP #1</t>
  </si>
  <si>
    <t>COOLING TOWER PUMP #2</t>
  </si>
  <si>
    <t>COOLING TOWER PUMP #3</t>
  </si>
  <si>
    <t>FREE COOL PUMP #1</t>
  </si>
  <si>
    <t>FREE COOL PUMP #2</t>
  </si>
  <si>
    <t>PRIMARY CHILL WATER PUMP #1</t>
  </si>
  <si>
    <t>PRIMARY CHILL WATER PUMP #2</t>
  </si>
  <si>
    <t>PRIMARY CHILL WATER PUMP #3</t>
  </si>
  <si>
    <t>SECONDARY CHILL WATER PUMP #6</t>
  </si>
  <si>
    <t>SECONDARY CHILL WATER PUMP #7</t>
  </si>
  <si>
    <t>SECONDARY CHILL WATER PUMP #8</t>
  </si>
  <si>
    <t>XYZ 1 RETURN FAN #1 EAST</t>
  </si>
  <si>
    <t>XYZ 1 RETURN FAN #2 EAST</t>
  </si>
  <si>
    <t>XYZ 1 SUPPLY FAN #1 EAST</t>
  </si>
  <si>
    <t>XYZ 1 SUPPLY FAN #2 EAST</t>
  </si>
  <si>
    <t>XYZ 2 SUPPLY FAN #1 EAST</t>
  </si>
  <si>
    <t>XYZ 2 SUPPLY FAN #2 EAST</t>
  </si>
  <si>
    <t>Demo Function #3</t>
  </si>
  <si>
    <t>HOT WATER LOOP PRIMARY PP #1</t>
  </si>
  <si>
    <t>HOT WATER LOOP PRIMARY PP #2</t>
  </si>
  <si>
    <t>HOT WATER LOOP SECONDARY PP #1</t>
  </si>
  <si>
    <t>HOT WATER LOOP SECONDARY PP #2</t>
  </si>
  <si>
    <t>HOT WATER LOOP SECONDARY PP #3</t>
  </si>
  <si>
    <t>HOT WATER LOOP SECONDARY PP #4</t>
  </si>
  <si>
    <t>PRIMARY CHILL WATER PUMP</t>
  </si>
  <si>
    <t>PRIMARY CONDENSATE PUMP</t>
  </si>
  <si>
    <t>SECONDARY CHILL WATER PUMP</t>
  </si>
  <si>
    <t>SECONDARY CONDENSATE PUMP</t>
  </si>
  <si>
    <t>XYZ 1 RETURN FAN NORTH</t>
  </si>
  <si>
    <t>XYZ 1 SUPPLY FAN NORTH</t>
  </si>
  <si>
    <t>Demo Function #4</t>
  </si>
  <si>
    <t>#1 LOAD BANK A1 WEST</t>
  </si>
  <si>
    <t>#1 TF7 BLOWER</t>
  </si>
  <si>
    <t>#10 TF7 BLOWER</t>
  </si>
  <si>
    <t>#11 TF7 BLOWER</t>
  </si>
  <si>
    <t>#12 TF7 BLOWER</t>
  </si>
  <si>
    <t>#13 TF7 BLOWER</t>
  </si>
  <si>
    <t>#14 TF7 BLOWER</t>
  </si>
  <si>
    <t>#15 TF7 BLOWER</t>
  </si>
  <si>
    <t>#16 TF7 BLOWER</t>
  </si>
  <si>
    <t>#17 TF7 BLOWER</t>
  </si>
  <si>
    <t>#18 TF7 BLOWER</t>
  </si>
  <si>
    <t>#19 TF7 BLOWER</t>
  </si>
  <si>
    <t>#2 LOAD BANK A2</t>
  </si>
  <si>
    <t>#2 TF7 BLOWER</t>
  </si>
  <si>
    <t>#20 TF7 BLOWER</t>
  </si>
  <si>
    <t>#21 TF7 BLOWER</t>
  </si>
  <si>
    <t>#22 TF7 BLOWER</t>
  </si>
  <si>
    <t>#23 TF7 BLOWER</t>
  </si>
  <si>
    <t>#24 TF7 BLOWER</t>
  </si>
  <si>
    <t>#25 TF7 BLOWER</t>
  </si>
  <si>
    <t>#26 TF7 BLOWER</t>
  </si>
  <si>
    <t>#27 TF7 BLOWER</t>
  </si>
  <si>
    <t>#28 TF7 BLOWER</t>
  </si>
  <si>
    <t>#29 TF7 BLOWER</t>
  </si>
  <si>
    <t>#3 LOAD BANK B1</t>
  </si>
  <si>
    <t>#3 TF7 BLOWER</t>
  </si>
  <si>
    <t>#30 TF7 BLOWER</t>
  </si>
  <si>
    <t>#31 TF7 BLOWER</t>
  </si>
  <si>
    <t>#32 TF7 BLOWER</t>
  </si>
  <si>
    <t>#33 TF7 BLOWER</t>
  </si>
  <si>
    <t>#34 TF7 BLOWER</t>
  </si>
  <si>
    <t>#35 TF7 BLOWER</t>
  </si>
  <si>
    <t>#36 TF7 BLOWER</t>
  </si>
  <si>
    <t>#37 TF7 BLOWER</t>
  </si>
  <si>
    <t>#38 TF7 BLOWER</t>
  </si>
  <si>
    <t>#4 LOAD BANK B2 EAST</t>
  </si>
  <si>
    <t>#4 TF7 BLOWER</t>
  </si>
  <si>
    <t>#5 TF7 BLOWER</t>
  </si>
  <si>
    <t>#6 TF7 BLOWER</t>
  </si>
  <si>
    <t>#7 TF7 BLOWER</t>
  </si>
  <si>
    <t>#8 TF7 BLOWER</t>
  </si>
  <si>
    <t>#9 TF7 BLOWER</t>
  </si>
  <si>
    <t>AIR HANDLER #1 XYZ-1</t>
  </si>
  <si>
    <t>AIR HANDLER #2</t>
  </si>
  <si>
    <t>A-SIDE CHILL WATER PUMP A1</t>
  </si>
  <si>
    <t>A-SIDE CHILL WATER PUMP A2</t>
  </si>
  <si>
    <t>A-SIDE CHILL WATER PUMP A3</t>
  </si>
  <si>
    <t>A-SIDE CHILL WTR PUMP RAP-A1</t>
  </si>
  <si>
    <t>A-SIDE CHILL WTR PUMP RAP-A2</t>
  </si>
  <si>
    <t>A-SIDE CHILL WTR PUMP RAP-A3</t>
  </si>
  <si>
    <t>A-SIDE CONDENSOR PUMP A1</t>
  </si>
  <si>
    <t>A-SIDE CONDENSOR PUMP A2</t>
  </si>
  <si>
    <t>A-SIDE CONDENSOR PUMP A3</t>
  </si>
  <si>
    <t>B-SIDE CHILL WATER PUMP B1</t>
  </si>
  <si>
    <t>B-SIDE CHILL WATER PUMP B2</t>
  </si>
  <si>
    <t>B-SIDE CHILL WATER PUMP B3</t>
  </si>
  <si>
    <t>B-SIDE CHILL WTR PUMP RAP-B1</t>
  </si>
  <si>
    <t>B-SIDE CHILL WTR PUMP RAP-B2</t>
  </si>
  <si>
    <t>B-SIDE CHILL WTR PUMP RAP-B3</t>
  </si>
  <si>
    <t>B-SIDE CONDENSOR PUMP B1</t>
  </si>
  <si>
    <t>B-SIDE CONDENSOR PUMP B2</t>
  </si>
  <si>
    <t>B-SIDE CONDENSOR PUMP B3</t>
  </si>
  <si>
    <t>CHILLER CIRC PUMP A-1</t>
  </si>
  <si>
    <t>CHILLER CIRC PUMP A-2</t>
  </si>
  <si>
    <t>CHILLER CIRC PUMP B-1</t>
  </si>
  <si>
    <t>CHILLER CIRC PUMP B-2</t>
  </si>
  <si>
    <t>CONDENSOR PUMP A4</t>
  </si>
  <si>
    <t>CONDENSOR PUMP B4</t>
  </si>
  <si>
    <t>COOLING TOWER FAN A1</t>
  </si>
  <si>
    <t>COOLING TOWER FAN A2</t>
  </si>
  <si>
    <t>COOLING TOWER FAN B1</t>
  </si>
  <si>
    <t>COOLING TOWER FAN B2</t>
  </si>
  <si>
    <t>C-SIDE CHILL WATER PUMP C1</t>
  </si>
  <si>
    <t>C-SIDE CHILL WATER PUMP C2</t>
  </si>
  <si>
    <t>C-SIDE CHILL WATER PUMP C3</t>
  </si>
  <si>
    <t>DIESEL GENERATOR FAN #1</t>
  </si>
  <si>
    <t>DIESEL GENERATOR FAN #2</t>
  </si>
  <si>
    <t>DIESEL GENERATOR FAN #3</t>
  </si>
  <si>
    <t>DIESEL GENERATOR FAN #4</t>
  </si>
  <si>
    <t>DOMESTIC WTR BOOSTER PUMP #1</t>
  </si>
  <si>
    <t>DOMESTIC WTR BOOSTER PUMP #2</t>
  </si>
  <si>
    <t>FIRE PUMP</t>
  </si>
  <si>
    <t>WATER TANK PUMP #1</t>
  </si>
  <si>
    <t>WATER TANK PUMP #2</t>
  </si>
  <si>
    <t>Demo Function #5</t>
  </si>
  <si>
    <t>CHILLER #4</t>
  </si>
  <si>
    <t>COOLING TOWER FAN #4</t>
  </si>
  <si>
    <t>COOLING TOWER PUMP #4</t>
  </si>
  <si>
    <t>PRIMARY CHILL WATER PUMP #4</t>
  </si>
  <si>
    <t>SECONDARY CHILL WATER PUMP #1</t>
  </si>
  <si>
    <t>SECONDARY CHILL WATER PUMP #2</t>
  </si>
  <si>
    <t>SECONDARY CHILL WATER PUMP #3</t>
  </si>
  <si>
    <t>SECONDARY CHILL WATER PUMP #4</t>
  </si>
  <si>
    <t>XYZ 1A-1 RETURN TANGO</t>
  </si>
  <si>
    <t>XYZ 1A-1 SUPPLY TANGO</t>
  </si>
  <si>
    <t>XYZ 1A-2 RETURN TANGO</t>
  </si>
  <si>
    <t>XYZ 1A-2 SUPPLY TANGO</t>
  </si>
  <si>
    <t>XYZ 1B-1 RETURN TANGO</t>
  </si>
  <si>
    <t>XYZ 1B-1 SUPPLY TANGO</t>
  </si>
  <si>
    <t>XYZ 1B-2 RETURN TANGO</t>
  </si>
  <si>
    <t>XYZ 1B-2 SUPPLY TANGO</t>
  </si>
  <si>
    <t>XYZ 2A-1 RETURN MAMBA</t>
  </si>
  <si>
    <t>XYZ 2A-1 SUPPLY MAMBA</t>
  </si>
  <si>
    <t>XYZ 2A-2 RETURN MAMBA</t>
  </si>
  <si>
    <t>XYZ 2A-2 SUPPLY MAMBA</t>
  </si>
  <si>
    <t>XYZ 2B-1 RETURN MAMBA</t>
  </si>
  <si>
    <t>XYZ 2B-1 SUPPLY MAMBA</t>
  </si>
  <si>
    <t>XYZ 2B-2 RETURN MAMBA</t>
  </si>
  <si>
    <t>XYZ 3A RETURN CHA-CHA</t>
  </si>
  <si>
    <t>XYZ 3A SUPPLY CHA-CHA</t>
  </si>
  <si>
    <t>XYZ 3B RETURN CHA-CHA</t>
  </si>
  <si>
    <t>XYZ 3B SUPPLY CHA-CHA</t>
  </si>
  <si>
    <t>XYZ-4A-A SUPPLY</t>
  </si>
  <si>
    <t>XYZ-4A-C SUPPLY</t>
  </si>
  <si>
    <t>XYZ-4B-A SUPPLY</t>
  </si>
  <si>
    <t>XYZ-4B-C SUPPLY</t>
  </si>
  <si>
    <t>XYZ-5B-A RETURN</t>
  </si>
  <si>
    <t>XYZ-6A-C RETURN</t>
  </si>
  <si>
    <t>XYZ-7A-A RETURN</t>
  </si>
  <si>
    <t>{{Equipment Types}}</t>
  </si>
  <si>
    <t>UNKNOWN (Miscellaneous)</t>
  </si>
  <si>
    <t>Motor - AC Induction (Motors)</t>
  </si>
  <si>
    <t>Turbine - Steam (1xStage) (Turbines)</t>
  </si>
  <si>
    <t>Pump - Centrifugal (Pumps)</t>
  </si>
  <si>
    <t>Pump - Diaphragm (Pumps)</t>
  </si>
  <si>
    <t>Pump - Multi-Stage (Pumps)</t>
  </si>
  <si>
    <t>Pump - Piston (Pumps)</t>
  </si>
  <si>
    <t>Pump - Axial (Pumps)</t>
  </si>
  <si>
    <t>Pump - Gear (Pumps)</t>
  </si>
  <si>
    <t>Compressor - Centrifugal (Compressors)</t>
  </si>
  <si>
    <t>Compressor - Reciprocating (Compressors)</t>
  </si>
  <si>
    <t>Compressor - Screw (Compressors)</t>
  </si>
  <si>
    <t>Coupling - Flexible Disk (Couplings)</t>
  </si>
  <si>
    <t>Coupling - Flexible Grid (Couplings)</t>
  </si>
  <si>
    <t>Coupling - Gear (Couplings)</t>
  </si>
  <si>
    <t>Pump - Positive Displacement (Pumps)</t>
  </si>
  <si>
    <t>Coupling - V-Belt (Couplings)</t>
  </si>
  <si>
    <t>Blower - Axial (Blowers)</t>
  </si>
  <si>
    <t>Pump - Progressive Cavity (Pumps)</t>
  </si>
  <si>
    <t>Gearbox - Reducer (Gearboxes)</t>
  </si>
  <si>
    <t>Gearbox - Increaser (Gearboxes)</t>
  </si>
  <si>
    <t>Blower - Centrifugal (Blowers)</t>
  </si>
  <si>
    <t>Fan - Centrifugal (Fans)</t>
  </si>
  <si>
    <t>Fan - Axial (Fans)</t>
  </si>
  <si>
    <t>Motor - AC Synchronous (Motors)</t>
  </si>
  <si>
    <t>Motor - AC Wound Rotor (Motors)</t>
  </si>
  <si>
    <t>Motor - DC Permanent Magnet (Motors)</t>
  </si>
  <si>
    <t>Motor - DC Shunt (Motors)</t>
  </si>
  <si>
    <t>Motor - DC Series (Motors)</t>
  </si>
  <si>
    <t>Motor - DC Compound (Motors)</t>
  </si>
  <si>
    <t>Motor - DC Stabilized Shunt (Motors)</t>
  </si>
  <si>
    <t>Bearing - Pillow Block (Drive Train Accessories)</t>
  </si>
  <si>
    <t>Paper Machine Roll (Paper Machine Elements)</t>
  </si>
  <si>
    <t>Screen (Paper Machine Elements)</t>
  </si>
  <si>
    <t>Repulper (Paper Machine Elements)</t>
  </si>
  <si>
    <t>Refiner (Paper Machine Elements)</t>
  </si>
  <si>
    <t>Roll Bearing (Paper Machine Elements)</t>
  </si>
  <si>
    <t>Agitator (Agitators)</t>
  </si>
  <si>
    <t>Spindle - Generic (Spindles)</t>
  </si>
  <si>
    <t>Transformer - Generic (Electrical Equipment)</t>
  </si>
  <si>
    <t>Breaker (Electrical Equipment)</t>
  </si>
  <si>
    <t>Breaker Trip Unit - Solid State (Electrical Equipment)</t>
  </si>
  <si>
    <t>Banbury - Generic (Miscellaneous)</t>
  </si>
  <si>
    <t>Mixer - Generic (Miscellaneous)</t>
  </si>
  <si>
    <t>Pelletizer - Generic (Miscellaneous)</t>
  </si>
  <si>
    <t>Tank - Generic (Piping, Tanks,Vessels, etc)</t>
  </si>
  <si>
    <t>Vessel - Generic (Piping, Tanks,Vessels, etc)</t>
  </si>
  <si>
    <t>Pipe - Generic (Piping, Tanks,Vessels, etc)</t>
  </si>
  <si>
    <t>Pot - Generic (Piping, Tanks,Vessels, etc)</t>
  </si>
  <si>
    <t>Tuber (Extruders)</t>
  </si>
  <si>
    <t>Extruder - Generic (Extruders)</t>
  </si>
  <si>
    <t>Blower - Lobe (Blowers)</t>
  </si>
  <si>
    <t>Roller Die (Extruders)</t>
  </si>
  <si>
    <t>Calendar - Generic (Miscellaneous)</t>
  </si>
  <si>
    <t>Motor Controller Card (Electronics/Controllers)</t>
  </si>
  <si>
    <t>Gear Motor - AC Induction (Motors)</t>
  </si>
  <si>
    <t>Valve - Generic (Valves)</t>
  </si>
  <si>
    <t>Roll - Forged Hardened Steel (Rolls)</t>
  </si>
  <si>
    <t>Generator - Generic (Generators)</t>
  </si>
  <si>
    <t>Transmitter - Generic (Transmitters)</t>
  </si>
  <si>
    <t>Transmitter - Pressure (Analog) (Transmitters)</t>
  </si>
  <si>
    <t>Transmitter - Flow (Analog) (Transmitters)</t>
  </si>
  <si>
    <t>Motor - Servo (Motors)</t>
  </si>
  <si>
    <t>Motor - Stepper (Motors)</t>
  </si>
  <si>
    <t>Breaker Trip Unit - Electromechanical (Electrical Equipment)</t>
  </si>
  <si>
    <t>Roll - Bowed (Rolls)</t>
  </si>
  <si>
    <t>Roll - Suction/Blind Drilled (Rolls)</t>
  </si>
  <si>
    <t>Roll - Rubber Covered (Rolls)</t>
  </si>
  <si>
    <t>Roll - Metal/Synthetic Covered (Rolls)</t>
  </si>
  <si>
    <t>Roll - Generic (Rolls)</t>
  </si>
  <si>
    <t>Roll - Wormed (Rolls)</t>
  </si>
  <si>
    <t>Roll - Grooved (Rolls)</t>
  </si>
  <si>
    <t>Centrifuge - Generic (Miscellaneous)</t>
  </si>
  <si>
    <t>Dryer - Generic (Miscellaneous)</t>
  </si>
  <si>
    <t>Roll - Dryer (Rolls)</t>
  </si>
  <si>
    <t>Roll - Reel (Rolls)</t>
  </si>
  <si>
    <t>Anti-Friction Bearing - Tapered (Bearings)</t>
  </si>
  <si>
    <t>Anti-Friction Bearing - Non Tapered (Bearings)</t>
  </si>
  <si>
    <t>Idler Gear (Paper Machine Elements)</t>
  </si>
  <si>
    <t>Transfer Gear (Paper Machine Elements)</t>
  </si>
  <si>
    <t>Gauge - Generic (Electronics/Controllers)</t>
  </si>
  <si>
    <t>State Observation Point (Miscellaneous)</t>
  </si>
  <si>
    <t>Generator - Generic AC (Generators)</t>
  </si>
  <si>
    <t>Exciter - Generic (Generators)</t>
  </si>
  <si>
    <t>Transmitter - Generic (Current Output) (Transmitters)</t>
  </si>
  <si>
    <t>Motor - DC (All Types) (Motors)</t>
  </si>
  <si>
    <t>Chain (Couplings)</t>
  </si>
  <si>
    <t>Conveyor (Miscellaneous)</t>
  </si>
  <si>
    <t>Switch (Electrical Equipment)</t>
  </si>
  <si>
    <t>Steam Trap (Piping, Tanks,Vessels, etc)</t>
  </si>
  <si>
    <t>Soot Blower (Boiler Equipment)</t>
  </si>
  <si>
    <t>Burner (Boiler Equipment)</t>
  </si>
  <si>
    <t>Igniter (Boiler Equipment)</t>
  </si>
  <si>
    <t>Motor Starter (Electrical Equipment)</t>
  </si>
  <si>
    <t>Relief Valve (Valves)</t>
  </si>
  <si>
    <t>Distillation Column (Piping, Tanks,Vessels, etc)</t>
  </si>
  <si>
    <t>Generator - DC (Generators)</t>
  </si>
  <si>
    <t>Generator - AC (Generators)</t>
  </si>
  <si>
    <t>Transmitter - Temperature (Transmitters)</t>
  </si>
  <si>
    <t>Transmitter - Position Indicator (Transmitters)</t>
  </si>
  <si>
    <t>Transmitter - Level (Transmitters)</t>
  </si>
  <si>
    <t>Transmitter - Thermocouple (Transmitters)</t>
  </si>
  <si>
    <t>Electrical Equipment - MCC Starter (Electrical Equipment)</t>
  </si>
  <si>
    <t>Electrical Equipment - Disconnect (Electrical Equipment)</t>
  </si>
  <si>
    <t>Pump - Metering Pump (Pumps)</t>
  </si>
  <si>
    <t>Heat Exchanger - Cooling Tower (Heat Exchanger)</t>
  </si>
  <si>
    <t>Heat Exchanger - Heat Exchanger (Heat Exchanger)</t>
  </si>
  <si>
    <t>Heat Exchanger - Condenser (Heat Exchanger)</t>
  </si>
  <si>
    <t>Heat Exchanger - Polymer Cooler (Heat Exchanger)</t>
  </si>
  <si>
    <t>Heat Exchanger - Superheater (Heat Exchanger)</t>
  </si>
  <si>
    <t>Heat Exchanger - Desuperheater (Heat Exchanger)</t>
  </si>
  <si>
    <t>Polymer Unit Elements - Ester Exchange Column (Polymer Unit Elements)</t>
  </si>
  <si>
    <t>Polymer Unit Elements - Prepolymerizer (Polymer Unit Elements)</t>
  </si>
  <si>
    <t>Polymer Unit Elements - Finisher (Polymer Unit Elements)</t>
  </si>
  <si>
    <t>Polymer Unit Elements - Reactor (Polymer Unit Elements)</t>
  </si>
  <si>
    <t>Polymer Unit Elements - Spray Condenser (Polymer Unit Elements)</t>
  </si>
  <si>
    <t>Polymer Unit Elements - Mist Eliminator (Polymer Unit Elements)</t>
  </si>
  <si>
    <t>Polymer Unit Elements - Flasher (Polymer Unit Elements)</t>
  </si>
  <si>
    <t>Polymer Unit Elements - Vacuum Jet (Polymer Unit Elements)</t>
  </si>
  <si>
    <t>Polymer Unit Elements - Mechanical Probe (Polymer Unit Elements)</t>
  </si>
  <si>
    <t>Polymer Unit Elements - Scrubber (Polymer Unit Elements)</t>
  </si>
  <si>
    <t>Relief Devices - Rupture Disc (Relief Devices)</t>
  </si>
  <si>
    <t>Relief Devices - Conservation Vent (Relief Devices)</t>
  </si>
  <si>
    <t>Relief Devices - Backflow Preventer (Relief Devices)</t>
  </si>
  <si>
    <t>Relief Devices - Expansion Joint (Relief Devices)</t>
  </si>
  <si>
    <t>Relief Devices - Detonation Arrestor (Relief Devices)</t>
  </si>
  <si>
    <t>Relief Devices - Flame Arrestor (Relief Devices)</t>
  </si>
  <si>
    <t>Hose - Process Hose (Hose)</t>
  </si>
  <si>
    <t>Hose - Utility Hose (Hose)</t>
  </si>
  <si>
    <t>Tanks - Storage Tank (Piping, Tanks,Vessels, etc)</t>
  </si>
  <si>
    <t>Tanks - Mix Tank (Piping, Tanks,Vessels, etc)</t>
  </si>
  <si>
    <t>Tanks - Hotwell (Piping, Tanks,Vessels, etc)</t>
  </si>
  <si>
    <t>Steam Traps - Inverted Bucket Trap (Steam Traps)</t>
  </si>
  <si>
    <t>Steam Traps - Thermostatic Trap (Steam Traps)</t>
  </si>
  <si>
    <t>Steam Traps - Float Trap (Steam Traps)</t>
  </si>
  <si>
    <t>Steam Traps - Swivel Trap (Steam Traps)</t>
  </si>
  <si>
    <t>Dow Traps - Dow Trap (Dow Traps)</t>
  </si>
  <si>
    <t>Fire Protection - Fire Damper (Fire Protection)</t>
  </si>
  <si>
    <t>Fire Protection - Fire Door (Fire Protection)</t>
  </si>
  <si>
    <t>HVAC - Ductwork (HVAC)</t>
  </si>
  <si>
    <t>HVAC - Misc (HVAC)</t>
  </si>
  <si>
    <t>Covered Roll (Rolls)</t>
  </si>
  <si>
    <t>Steel Roll (Rolls)</t>
  </si>
  <si>
    <t>Starter - Generic (Electrical Equipment)</t>
  </si>
  <si>
    <t>Disconnect - Generic (Electrical Equipment)</t>
  </si>
  <si>
    <t>Overload - Generic (Electrical Equipment)</t>
  </si>
  <si>
    <t>Electrical - Generic (Electrical Equipment)</t>
  </si>
  <si>
    <t>Bus Stab - Generic (Electrical Equipment)</t>
  </si>
  <si>
    <t>Control Transformer - Generic (Electrical Equipment)</t>
  </si>
  <si>
    <t>Wire Terminations - Generic (Electrical Equipment)</t>
  </si>
  <si>
    <t>Generic - Electrical (Miscellaneous)</t>
  </si>
  <si>
    <t>Generic - Stationary (Miscellaneous)</t>
  </si>
  <si>
    <t>Gearbox (Gearboxes)</t>
  </si>
  <si>
    <t>Bearing (Bearings)</t>
  </si>
  <si>
    <t>Centrifuge (Miscellaneous)</t>
  </si>
  <si>
    <t>Cracker (Miscellaneous)</t>
  </si>
  <si>
    <t>Hammermill (Miscellaneous)</t>
  </si>
  <si>
    <t>Trunion (Miscellaneous)</t>
  </si>
  <si>
    <t>Compressor (Compressors)</t>
  </si>
  <si>
    <t>Generator (Generators)</t>
  </si>
  <si>
    <t>Excitor (Miscellaneous)</t>
  </si>
  <si>
    <t>Crusher (Miscellaneous)</t>
  </si>
  <si>
    <t>Separator (Miscellaneous)</t>
  </si>
  <si>
    <t>Coupling (Couplings)</t>
  </si>
  <si>
    <t>Turbine (Turbines)</t>
  </si>
  <si>
    <t>Pulley (Miscellaneous)</t>
  </si>
  <si>
    <t>Transmission (Miscellaneous)</t>
  </si>
  <si>
    <t>Agitator (Miscellaneous)</t>
  </si>
  <si>
    <t>Screw (Miscellaneous)</t>
  </si>
  <si>
    <t>Shaft (Miscellaneous)</t>
  </si>
  <si>
    <t>Roll (Rolls)</t>
  </si>
  <si>
    <t>Bucket (Electrical Equipment)</t>
  </si>
  <si>
    <t>Coupling - Fluid (Couplings)</t>
  </si>
  <si>
    <t>Gyrol (Gyrols)</t>
  </si>
  <si>
    <t>Pump - Submersible Centrifugal (Pumps)</t>
  </si>
  <si>
    <t>Pump - Vertical Centrifugal (Pumps)</t>
  </si>
  <si>
    <t>Pump - Horizontal Centrifugal (Pumps)</t>
  </si>
  <si>
    <t>Lance - Oxygen Lance (Lances)</t>
  </si>
  <si>
    <t>Coupling - Chain Drive (Couplings)</t>
  </si>
  <si>
    <t>Pump - Vacuum Pump (Pumps)</t>
  </si>
  <si>
    <t>Fluid Drive - Fluid Drive (Fluid Drives)</t>
  </si>
  <si>
    <t>Pump - Booster Pump (Pumps)</t>
  </si>
  <si>
    <t>Roll - Flaker Driven Roll (Rolls)</t>
  </si>
  <si>
    <t>Roll - Flaker Driver Roll (Rolls)</t>
  </si>
  <si>
    <t>Jackshaft (Miscellaneous)</t>
  </si>
  <si>
    <t>Head Pulley (Miscellaneous)</t>
  </si>
  <si>
    <t>Pinion (Miscellaneous)</t>
  </si>
  <si>
    <t>Cylinder - Air Cylinder (Cylinders)</t>
  </si>
  <si>
    <t>Cylinder - Hydraulic Cylinder (Cylinders)</t>
  </si>
  <si>
    <t>Steam Traps - Steam Trap (Steam Traps)</t>
  </si>
  <si>
    <t>Table Roll (Rolls)</t>
  </si>
  <si>
    <t>Pinion Gear (Gearboxes)</t>
  </si>
  <si>
    <t>Roll Bearing and Housing (Bearings)</t>
  </si>
  <si>
    <t>Spindle - Motorized (Spindles)</t>
  </si>
  <si>
    <t>Spindle - Nonmotorized (Spindles)</t>
  </si>
  <si>
    <t>Base Fan Motors (Motors)</t>
  </si>
  <si>
    <t>Sleeve Bearing (Bearings)</t>
  </si>
  <si>
    <t>Breaker/Trip Unit (Electrical Equipment)</t>
  </si>
  <si>
    <t>Motor - DC Armature (Motors)</t>
  </si>
  <si>
    <t>Motor - DC Wound Frame (Motors)</t>
  </si>
  <si>
    <t>Roll - Friction (Rolls)</t>
  </si>
  <si>
    <t>Godet (Miscellaneous)</t>
  </si>
  <si>
    <t>Godet Heater (Heaters)</t>
  </si>
  <si>
    <t>Jet Air Heater (Heaters)</t>
  </si>
  <si>
    <t>Electronic (Electrical Equipment)</t>
  </si>
  <si>
    <t>Hoist (Hoists)</t>
  </si>
  <si>
    <t>Coupling - Cog Belt (Couplings)</t>
  </si>
  <si>
    <t>Base/Structure (Miscellaneous)</t>
  </si>
  <si>
    <t>Expander (Turbines)</t>
  </si>
  <si>
    <t>Control Panel (Electrical Equipment)</t>
  </si>
  <si>
    <t>Engine - Spark Ignited (Engines)</t>
  </si>
  <si>
    <t>Engine - Spark Ignited/Turbocharged (Engines)</t>
  </si>
  <si>
    <t>Engine - Compression Ignited/Turbocharged (Engines)</t>
  </si>
  <si>
    <t>Valve - Rotary Valve (Valves)</t>
  </si>
  <si>
    <t>Base (structural) (Miscellaneous)</t>
  </si>
  <si>
    <t>Weight Scale (Measuring devices)</t>
  </si>
  <si>
    <t>Flow Meter (Measuring devices)</t>
  </si>
  <si>
    <t>Scale/Feeder (Measuring devices)</t>
  </si>
  <si>
    <t>Inage (Measuring devices)</t>
  </si>
  <si>
    <t>Oil Resevoir (Miscellaneous)</t>
  </si>
  <si>
    <t>Evaporator (Miscellaneous)</t>
  </si>
  <si>
    <t>Filter-Generic (Miscellaneous)</t>
  </si>
  <si>
    <t>Controller (Electronics/Controllers)</t>
  </si>
  <si>
    <t>Air Conveyor-Air Supply (Miscellaneous)</t>
  </si>
  <si>
    <t>Belt-Generic (Miscellaneous)</t>
  </si>
  <si>
    <t>Wheel-Generic (Miscellaneous)</t>
  </si>
  <si>
    <t>Condenser-Vapor (Miscellaneous)</t>
  </si>
  <si>
    <t>Boiler-Generic (Boiler Equipment)</t>
  </si>
  <si>
    <t>Caster Roll (Rolls)</t>
  </si>
  <si>
    <t>{{Asset Usage Types}}</t>
  </si>
  <si>
    <t>Spare</t>
  </si>
  <si>
    <t>Scrap</t>
  </si>
  <si>
    <t>Repair</t>
  </si>
  <si>
    <t>{{Location State Types}}</t>
  </si>
  <si>
    <t>Unoccupied</t>
  </si>
  <si>
    <t>Oracle Asset ID  Alias Type: Oracle Asset ID [GUID: {5DB0A723-2DEA-47C1-855A-3E474FD5323D}]</t>
  </si>
  <si>
    <t>Alias Type: Area [GUID: {616E48EF-5967-4FAB-AA81-896A6F92CC92}]</t>
  </si>
  <si>
    <t>Alias Type: Unit [GUID: {15925339-D548-443C-8CCF-D1C04693BA80}]</t>
  </si>
  <si>
    <t>Alias Type: CMMS Number [GUID: {32C50D5D-3B56-4F38-AFD2-FF7448062FD2}]</t>
  </si>
  <si>
    <t>AssetCompClassID</t>
  </si>
  <si>
    <t>CompClassName</t>
  </si>
  <si>
    <t>AssetCompTypeID</t>
  </si>
  <si>
    <t>CompTypeName</t>
  </si>
  <si>
    <t>Motors</t>
  </si>
  <si>
    <t>Base Fan Motors</t>
  </si>
  <si>
    <t>Pumps</t>
  </si>
  <si>
    <t>Gear Motor - AC Induction</t>
  </si>
  <si>
    <t>Fans</t>
  </si>
  <si>
    <t>Motor</t>
  </si>
  <si>
    <t>Gearboxes</t>
  </si>
  <si>
    <t>Motor - AC Induction</t>
  </si>
  <si>
    <t>DRIVE</t>
  </si>
  <si>
    <t>Compressors</t>
  </si>
  <si>
    <t>Motor - AC Synchronous</t>
  </si>
  <si>
    <t>AIRLOCK</t>
  </si>
  <si>
    <t>Turbines</t>
  </si>
  <si>
    <t>Motor - AC Wound Rotor</t>
  </si>
  <si>
    <t>Brushes</t>
  </si>
  <si>
    <t>Motor - DC (All Types)</t>
  </si>
  <si>
    <t xml:space="preserve">HOGGER  </t>
  </si>
  <si>
    <t>Couplings</t>
  </si>
  <si>
    <t>Motor - DC Armature</t>
  </si>
  <si>
    <t>SCREW</t>
  </si>
  <si>
    <t>Blowers</t>
  </si>
  <si>
    <t>Motor - DC Compound</t>
  </si>
  <si>
    <t>GEARBOX</t>
  </si>
  <si>
    <t>Drive Train Accessories</t>
  </si>
  <si>
    <t>Motor - DC Permanent Magnet</t>
  </si>
  <si>
    <t>COMPRESSOR</t>
  </si>
  <si>
    <t>Paper Machine Elements</t>
  </si>
  <si>
    <t>Motor - DC Series</t>
  </si>
  <si>
    <t>TURBINE</t>
  </si>
  <si>
    <t>Spindles</t>
  </si>
  <si>
    <t>Motor - DC Shunt</t>
  </si>
  <si>
    <t>GRINDER</t>
  </si>
  <si>
    <t>Electrical Equipment</t>
  </si>
  <si>
    <t>Motor - DC Stabilized Shunt</t>
  </si>
  <si>
    <t>ENTRY ROLL</t>
  </si>
  <si>
    <t>Miscellaneous</t>
  </si>
  <si>
    <t>Motor - DC Wound Frame</t>
  </si>
  <si>
    <t>EXIT ROLL</t>
  </si>
  <si>
    <t>Piping, Tanks,Vessels, etc</t>
  </si>
  <si>
    <t>Motor - Servo</t>
  </si>
  <si>
    <t>AUGER</t>
  </si>
  <si>
    <t>Extruders</t>
  </si>
  <si>
    <t>Motor - Stepper</t>
  </si>
  <si>
    <t>AGITATOR</t>
  </si>
  <si>
    <t>Electronics/Controllers</t>
  </si>
  <si>
    <t>Pump</t>
  </si>
  <si>
    <t>Valves</t>
  </si>
  <si>
    <t>Pump - Axial</t>
  </si>
  <si>
    <t>SPINDLE</t>
  </si>
  <si>
    <t>Rolls</t>
  </si>
  <si>
    <t>Pump - Booster Pump</t>
  </si>
  <si>
    <t>Generators</t>
  </si>
  <si>
    <t>Pump - Centrifugal</t>
  </si>
  <si>
    <t>EDDY CURRENT DRIVE</t>
  </si>
  <si>
    <t>Transmitters</t>
  </si>
  <si>
    <t>Pump - Diaphragm</t>
  </si>
  <si>
    <t>FLYWHEEL</t>
  </si>
  <si>
    <t>Bearings</t>
  </si>
  <si>
    <t>Pump - Gear</t>
  </si>
  <si>
    <t>ROLL</t>
  </si>
  <si>
    <t>Boiler Equipment</t>
  </si>
  <si>
    <t>Pump - Horizontal Centrifugal</t>
  </si>
  <si>
    <t>CHILLER PUMP</t>
  </si>
  <si>
    <t>Heat Exchanger</t>
  </si>
  <si>
    <t>Pump - Metering Pump</t>
  </si>
  <si>
    <t>PROCESS PUMP</t>
  </si>
  <si>
    <t>Polymer Unit Elements</t>
  </si>
  <si>
    <t>Pump - Multi-Stage</t>
  </si>
  <si>
    <t>BAGGER</t>
  </si>
  <si>
    <t>Relief Devices</t>
  </si>
  <si>
    <t>Pump - Piston</t>
  </si>
  <si>
    <t>DRYER</t>
  </si>
  <si>
    <t>Hose</t>
  </si>
  <si>
    <t>Pump - Positive Displacement</t>
  </si>
  <si>
    <t>REDUCER</t>
  </si>
  <si>
    <t>Steam Traps</t>
  </si>
  <si>
    <t>Pump - Progressive Cavity</t>
  </si>
  <si>
    <t>Dow Traps</t>
  </si>
  <si>
    <t>Pump - Submersible Centrifugal</t>
  </si>
  <si>
    <t>Fire Protection</t>
  </si>
  <si>
    <t>Pump - Vacuum Pump</t>
  </si>
  <si>
    <t>HVAC</t>
  </si>
  <si>
    <t>Pump - Vertical Centrifugal</t>
  </si>
  <si>
    <t>Agitators</t>
  </si>
  <si>
    <t>Fan</t>
  </si>
  <si>
    <t>Gyrols</t>
  </si>
  <si>
    <t>Fan - Axial</t>
  </si>
  <si>
    <t>Lances</t>
  </si>
  <si>
    <t>Fan - Centrifugal</t>
  </si>
  <si>
    <t>Fluid Drives</t>
  </si>
  <si>
    <t>Gearbox</t>
  </si>
  <si>
    <t>Cylinders</t>
  </si>
  <si>
    <t>Gearbox - Increaser</t>
  </si>
  <si>
    <t>Heaters</t>
  </si>
  <si>
    <t>Gearbox - Reducer</t>
  </si>
  <si>
    <t>Hoists</t>
  </si>
  <si>
    <t>Pinion Gear</t>
  </si>
  <si>
    <t>Engines</t>
  </si>
  <si>
    <t>Compressor</t>
  </si>
  <si>
    <t>Measuring devices</t>
  </si>
  <si>
    <t>Compressor - Centrifugal</t>
  </si>
  <si>
    <t>Compressor - Reciprocating</t>
  </si>
  <si>
    <t>Compressor - Screw</t>
  </si>
  <si>
    <t>Expander</t>
  </si>
  <si>
    <t>Turbine</t>
  </si>
  <si>
    <t>Turbine - Steam (1xStage)</t>
  </si>
  <si>
    <t>Chain</t>
  </si>
  <si>
    <t>Coupling</t>
  </si>
  <si>
    <t>Coupling - Chain Drive</t>
  </si>
  <si>
    <t>Coupling - Cog Belt</t>
  </si>
  <si>
    <t>Coupling - Flexible Disk</t>
  </si>
  <si>
    <t>Coupling - Flexible Grid</t>
  </si>
  <si>
    <t>Coupling - Fluid</t>
  </si>
  <si>
    <t>Coupling - Gear</t>
  </si>
  <si>
    <t>Coupling - V-Belt</t>
  </si>
  <si>
    <t>Blower</t>
  </si>
  <si>
    <t>Blower - Axial</t>
  </si>
  <si>
    <t>Blower - Centrifugal</t>
  </si>
  <si>
    <t>Blower - Lobe</t>
  </si>
  <si>
    <t>Bearing - Pillow Block</t>
  </si>
  <si>
    <t>Idler Gear</t>
  </si>
  <si>
    <t>Paper Machine Roll</t>
  </si>
  <si>
    <t>Refiner</t>
  </si>
  <si>
    <t>Repulper</t>
  </si>
  <si>
    <t>Roll Bearing</t>
  </si>
  <si>
    <t>Screen</t>
  </si>
  <si>
    <t>Transfer Gear</t>
  </si>
  <si>
    <t>Spindle - Generic</t>
  </si>
  <si>
    <t>Spindle - Motorized</t>
  </si>
  <si>
    <t>Spindle - Nonmotorized</t>
  </si>
  <si>
    <t>Breaker</t>
  </si>
  <si>
    <t>Breaker Trip Unit - Electromechanical</t>
  </si>
  <si>
    <t>Breaker Trip Unit - Solid State</t>
  </si>
  <si>
    <t>Breaker/Trip Unit</t>
  </si>
  <si>
    <t>Bucket</t>
  </si>
  <si>
    <t>Bus Stab - Generic</t>
  </si>
  <si>
    <t>Control Panel</t>
  </si>
  <si>
    <t>Control Transformer - Generic</t>
  </si>
  <si>
    <t>Disconnect - Generic</t>
  </si>
  <si>
    <t>Electrical - Generic</t>
  </si>
  <si>
    <t>Electrical Equipment - Disconnect</t>
  </si>
  <si>
    <t>Electrical Equipment - MCC Starter</t>
  </si>
  <si>
    <t>Electronic</t>
  </si>
  <si>
    <t>Motor Starter</t>
  </si>
  <si>
    <t>Overload - Generic</t>
  </si>
  <si>
    <t>Starter - Generic</t>
  </si>
  <si>
    <t>Switch</t>
  </si>
  <si>
    <t>Transformer - Generic</t>
  </si>
  <si>
    <t>Wire Terminations - Generic</t>
  </si>
  <si>
    <t>Agitator</t>
  </si>
  <si>
    <t>Banbury - Generic</t>
  </si>
  <si>
    <t>Base (structural)</t>
  </si>
  <si>
    <t>Base/Structure</t>
  </si>
  <si>
    <t>Calendar - Generic</t>
  </si>
  <si>
    <t>Centrifuge</t>
  </si>
  <si>
    <t>Centrifuge - Generic</t>
  </si>
  <si>
    <t>Conveyor</t>
  </si>
  <si>
    <t>Cracker</t>
  </si>
  <si>
    <t>Crusher</t>
  </si>
  <si>
    <t>Dryer - Generic</t>
  </si>
  <si>
    <t>Excitor</t>
  </si>
  <si>
    <t>Generic - Electrical</t>
  </si>
  <si>
    <t>Generic - Mechanical</t>
  </si>
  <si>
    <t>Generic - Stationary</t>
  </si>
  <si>
    <t>Generic Equipment - Type Unspecified</t>
  </si>
  <si>
    <t>Godet</t>
  </si>
  <si>
    <t>Hammermill</t>
  </si>
  <si>
    <t>Head Pulley</t>
  </si>
  <si>
    <t>Jackshaft</t>
  </si>
  <si>
    <t>Mill - Generic</t>
  </si>
  <si>
    <t>Mixer - Generic</t>
  </si>
  <si>
    <t>Oil Resevoir</t>
  </si>
  <si>
    <t>Pelletizer - Generic</t>
  </si>
  <si>
    <t>Pinion</t>
  </si>
  <si>
    <t>Pulley</t>
  </si>
  <si>
    <t>Screw</t>
  </si>
  <si>
    <t>Separator</t>
  </si>
  <si>
    <t>Shaft</t>
  </si>
  <si>
    <t>State Observation Point</t>
  </si>
  <si>
    <t>Transmission</t>
  </si>
  <si>
    <t>Trunion</t>
  </si>
  <si>
    <t>UNKNOWN</t>
  </si>
  <si>
    <t>Distillation Column</t>
  </si>
  <si>
    <t>Pipe - Generic</t>
  </si>
  <si>
    <t>Pot - Generic</t>
  </si>
  <si>
    <t>Steam Trap</t>
  </si>
  <si>
    <t>Tank - Generic</t>
  </si>
  <si>
    <t>Tanks - Hotwell</t>
  </si>
  <si>
    <t>Tanks - Mix Tank</t>
  </si>
  <si>
    <t>Tanks - Storage Tank</t>
  </si>
  <si>
    <t>Vessel - Generic</t>
  </si>
  <si>
    <t>Extruder - Generic</t>
  </si>
  <si>
    <t>Roller Die</t>
  </si>
  <si>
    <t>Tuber</t>
  </si>
  <si>
    <t>Gauge - Generic</t>
  </si>
  <si>
    <t>Motor Controller Card</t>
  </si>
  <si>
    <t>Relief Valve</t>
  </si>
  <si>
    <t>Valve - Generic</t>
  </si>
  <si>
    <t>Valve - Rotary Valve</t>
  </si>
  <si>
    <t>Covered Roll</t>
  </si>
  <si>
    <t>Roll</t>
  </si>
  <si>
    <t>Roll - Bowed</t>
  </si>
  <si>
    <t>Roll - Dryer</t>
  </si>
  <si>
    <t>Roll - Flaker Driven Roll</t>
  </si>
  <si>
    <t>Roll - Flaker Driver Roll</t>
  </si>
  <si>
    <t>Roll - Forged Hardened Steel</t>
  </si>
  <si>
    <t>Roll - Friction</t>
  </si>
  <si>
    <t>Roll - Generic</t>
  </si>
  <si>
    <t>Roll - Grooved</t>
  </si>
  <si>
    <t>Roll - Metal/Synthetic Covered</t>
  </si>
  <si>
    <t>Roll - Reel</t>
  </si>
  <si>
    <t>Roll - Rubber Covered</t>
  </si>
  <si>
    <t>Roll - Suction/Blind Drilled</t>
  </si>
  <si>
    <t>Roll - Wormed</t>
  </si>
  <si>
    <t>Steel Roll</t>
  </si>
  <si>
    <t>Table Roll</t>
  </si>
  <si>
    <t>Exciter - Generic</t>
  </si>
  <si>
    <t>Generator</t>
  </si>
  <si>
    <t>Generator - AC</t>
  </si>
  <si>
    <t>Generator - DC</t>
  </si>
  <si>
    <t>Generator - Generic</t>
  </si>
  <si>
    <t>Generator - Generic AC</t>
  </si>
  <si>
    <t>Transmitter - Flow (Analog)</t>
  </si>
  <si>
    <t>Transmitter - Generic</t>
  </si>
  <si>
    <t>Transmitter - Generic (Current Output)</t>
  </si>
  <si>
    <t>Transmitter - Level</t>
  </si>
  <si>
    <t>Transmitter - Position Indicator</t>
  </si>
  <si>
    <t>Transmitter - Pressure (Analog)</t>
  </si>
  <si>
    <t>Transmitter - Temperature</t>
  </si>
  <si>
    <t>Transmitter - Thermocouple</t>
  </si>
  <si>
    <t>Anti-Friction Bearing - Non Tapered</t>
  </si>
  <si>
    <t>Anti-Friction Bearing - Tapered</t>
  </si>
  <si>
    <t>Bearing</t>
  </si>
  <si>
    <t>Roll Bearing and Housing</t>
  </si>
  <si>
    <t>Sleeve Bearing</t>
  </si>
  <si>
    <t>Burner</t>
  </si>
  <si>
    <t>Igniter</t>
  </si>
  <si>
    <t>Soot Blower</t>
  </si>
  <si>
    <t>Heat Exchanger - Condenser</t>
  </si>
  <si>
    <t>Heat Exchanger - Cooling Tower</t>
  </si>
  <si>
    <t>Heat Exchanger - Desuperheater</t>
  </si>
  <si>
    <t>Heat Exchanger - Heat Exchanger</t>
  </si>
  <si>
    <t>Heat Exchanger - Polymer Cooler</t>
  </si>
  <si>
    <t>Heat Exchanger - Superheater</t>
  </si>
  <si>
    <t>Polymer Unit Elements - Ester Exchange Column</t>
  </si>
  <si>
    <t>Polymer Unit Elements - Finisher</t>
  </si>
  <si>
    <t>Polymer Unit Elements - Flasher</t>
  </si>
  <si>
    <t>Polymer Unit Elements - Mechanical Probe</t>
  </si>
  <si>
    <t>Polymer Unit Elements - Mist Eliminator</t>
  </si>
  <si>
    <t>Polymer Unit Elements - Prepolymerizer</t>
  </si>
  <si>
    <t>Polymer Unit Elements - Reactor</t>
  </si>
  <si>
    <t>Polymer Unit Elements - Scrubber</t>
  </si>
  <si>
    <t>Polymer Unit Elements - Spray Condenser</t>
  </si>
  <si>
    <t>Polymer Unit Elements - Vacuum Jet</t>
  </si>
  <si>
    <t>Relief Devices - Backflow Preventer</t>
  </si>
  <si>
    <t>Relief Devices - Conservation Vent</t>
  </si>
  <si>
    <t>Relief Devices - Detonation Arrestor</t>
  </si>
  <si>
    <t>Relief Devices - Expansion Joint</t>
  </si>
  <si>
    <t>Relief Devices - Flame Arrestor</t>
  </si>
  <si>
    <t>Relief Devices - Rupture Disc</t>
  </si>
  <si>
    <t>Hose - Process Hose</t>
  </si>
  <si>
    <t>Hose - Utility Hose</t>
  </si>
  <si>
    <t>Steam Traps - Float Trap</t>
  </si>
  <si>
    <t>Steam Traps - Inverted Bucket Trap</t>
  </si>
  <si>
    <t>Steam Traps - Steam Trap</t>
  </si>
  <si>
    <t>Steam Traps - Swivel Trap</t>
  </si>
  <si>
    <t>Steam Traps - Thermostatic Trap</t>
  </si>
  <si>
    <t>Dow Traps - Dow Trap</t>
  </si>
  <si>
    <t>Fire Protection - Fire Damper</t>
  </si>
  <si>
    <t>Fire Protection - Fire Door</t>
  </si>
  <si>
    <t>HVAC - Ductwork</t>
  </si>
  <si>
    <t>HVAC - Misc</t>
  </si>
  <si>
    <t>Gyrol</t>
  </si>
  <si>
    <t>Lance - Oxygen Lance</t>
  </si>
  <si>
    <t>Fluid Drive - Fluid Drive</t>
  </si>
  <si>
    <t>Cylinder - Air Cylinder</t>
  </si>
  <si>
    <t>Cylinder - Hydraulic Cylinder</t>
  </si>
  <si>
    <t>Godet Heater</t>
  </si>
  <si>
    <t>Jet Air Heater</t>
  </si>
  <si>
    <t>Hoist</t>
  </si>
  <si>
    <t>Engine - Compression Ignited/Turbocharged</t>
  </si>
  <si>
    <t>Engine - Spark Ignited</t>
  </si>
  <si>
    <t>Engine - Spark Ignited/Turbocharged</t>
  </si>
  <si>
    <t>Flow Meter</t>
  </si>
  <si>
    <t>Inage</t>
  </si>
  <si>
    <t>Scale/Feeder</t>
  </si>
  <si>
    <t>Weight Scale</t>
  </si>
  <si>
    <t>Unit Location Name</t>
  </si>
  <si>
    <t>Function Location Name</t>
  </si>
  <si>
    <t>Asset Location Name</t>
  </si>
  <si>
    <t>Brake</t>
  </si>
  <si>
    <t>Contactor</t>
  </si>
  <si>
    <t>Relay</t>
  </si>
  <si>
    <t>Capacitor</t>
  </si>
  <si>
    <t>Bushing</t>
  </si>
  <si>
    <t>Diodes</t>
  </si>
  <si>
    <t>Regulator</t>
  </si>
  <si>
    <t>Insulation</t>
  </si>
  <si>
    <t>Evaporator</t>
  </si>
  <si>
    <t>Filter-Generic</t>
  </si>
  <si>
    <t>Air Conveyor-Air Supply</t>
  </si>
  <si>
    <t>Belt-Generic</t>
  </si>
  <si>
    <t>Wheel-Generic</t>
  </si>
  <si>
    <t>Condenser-Vapor</t>
  </si>
  <si>
    <t>Furnace</t>
  </si>
  <si>
    <t>Clutch</t>
  </si>
  <si>
    <t>Controller</t>
  </si>
  <si>
    <t>Caster Roll</t>
  </si>
  <si>
    <t>Boiler-Generic</t>
  </si>
  <si>
    <t>Crane</t>
  </si>
  <si>
    <t>Wheels</t>
  </si>
  <si>
    <t>Airslide</t>
  </si>
  <si>
    <t>Vibrating Screen</t>
  </si>
  <si>
    <t>Bucket Elevator</t>
  </si>
  <si>
    <t>Belt</t>
  </si>
  <si>
    <t>Trolley</t>
  </si>
  <si>
    <t>Baghouses</t>
  </si>
  <si>
    <t>Filter Bags</t>
  </si>
  <si>
    <t>Baghouse</t>
  </si>
  <si>
    <t>Pulse Air</t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</si>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</sst>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 Narrow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55" applyFont="1" applyAlignment="1" applyProtection="1">
      <alignment horizontal="left"/>
      <protection locked="0"/>
    </xf>
    <xf numFmtId="0" fontId="1" fillId="0" borderId="0" xfId="55" applyFont="1" applyProtection="1">
      <alignment/>
      <protection locked="0"/>
    </xf>
    <xf numFmtId="0" fontId="2" fillId="0" borderId="0" xfId="55" applyFont="1" applyProtection="1">
      <alignment/>
      <protection locked="0"/>
    </xf>
    <xf numFmtId="0" fontId="26" fillId="0" borderId="0" xfId="55" applyFont="1" applyAlignment="1" applyProtection="1">
      <alignment horizontal="left"/>
      <protection locked="0"/>
    </xf>
    <xf numFmtId="0" fontId="1" fillId="0" borderId="0" xfId="55" applyProtection="1">
      <alignment/>
      <protection locked="0"/>
    </xf>
    <xf numFmtId="0" fontId="2" fillId="0" borderId="0" xfId="55" applyFont="1" applyAlignment="1" applyProtection="1">
      <alignment/>
      <protection locked="0"/>
    </xf>
    <xf numFmtId="0" fontId="2" fillId="0" borderId="0" xfId="55" applyFont="1" applyAlignment="1" applyProtection="1">
      <alignment horizontal="center"/>
      <protection locked="0"/>
    </xf>
    <xf numFmtId="0" fontId="1" fillId="0" borderId="0" xfId="55" applyFill="1" applyProtection="1">
      <alignment/>
      <protection locked="0"/>
    </xf>
    <xf numFmtId="0" fontId="2" fillId="0" borderId="0" xfId="55" applyFont="1" applyFill="1" applyProtection="1">
      <alignment/>
      <protection locked="0"/>
    </xf>
    <xf numFmtId="0" fontId="1" fillId="0" borderId="0" xfId="55" applyNumberFormat="1" applyFont="1" applyFill="1" applyBorder="1" applyAlignment="1" applyProtection="1">
      <alignment/>
      <protection locked="0"/>
    </xf>
    <xf numFmtId="0" fontId="1" fillId="0" borderId="0" xfId="55" applyFont="1" applyFill="1" applyBorder="1" applyAlignment="1" applyProtection="1">
      <alignment/>
      <protection locked="0"/>
    </xf>
    <xf numFmtId="0" fontId="1" fillId="0" borderId="0" xfId="55" applyFont="1" applyFill="1" applyProtection="1">
      <alignment/>
      <protection locked="0"/>
    </xf>
    <xf numFmtId="0" fontId="1" fillId="0" borderId="0" xfId="55" applyFont="1" applyFill="1" applyAlignment="1" applyProtection="1">
      <alignment horizontal="center"/>
      <protection locked="0"/>
    </xf>
    <xf numFmtId="0" fontId="3" fillId="0" borderId="0" xfId="55" applyNumberFormat="1" applyFont="1" applyFill="1" applyBorder="1" applyAlignment="1" applyProtection="1">
      <alignment/>
      <protection locked="0"/>
    </xf>
    <xf numFmtId="0" fontId="1" fillId="0" borderId="0" xfId="55" applyFont="1" applyAlignment="1" applyProtection="1">
      <alignment horizontal="center"/>
      <protection locked="0"/>
    </xf>
    <xf numFmtId="49" fontId="1" fillId="0" borderId="0" xfId="55" applyNumberFormat="1" applyFont="1" applyBorder="1" applyProtection="1">
      <alignment/>
      <protection locked="0"/>
    </xf>
    <xf numFmtId="0" fontId="26" fillId="0" borderId="0" xfId="55" applyFont="1" applyProtection="1">
      <alignment/>
      <protection locked="0"/>
    </xf>
    <xf numFmtId="0" fontId="1" fillId="0" borderId="0" xfId="55" applyBorder="1" applyProtection="1">
      <alignment/>
      <protection locked="0"/>
    </xf>
    <xf numFmtId="49" fontId="1" fillId="0" borderId="0" xfId="55" applyNumberFormat="1" applyFont="1" applyProtection="1">
      <alignment/>
      <protection locked="0"/>
    </xf>
    <xf numFmtId="0" fontId="1" fillId="0" borderId="0" xfId="55" applyFont="1" applyBorder="1" applyProtection="1">
      <alignment/>
      <protection locked="0"/>
    </xf>
    <xf numFmtId="0" fontId="8" fillId="0" borderId="0" xfId="55" applyFont="1" applyProtection="1">
      <alignment/>
      <protection locked="0"/>
    </xf>
    <xf numFmtId="49" fontId="1" fillId="0" borderId="0" xfId="55" applyNumberFormat="1" applyFont="1" applyFill="1" applyProtection="1">
      <alignment/>
      <protection locked="0"/>
    </xf>
    <xf numFmtId="0" fontId="1" fillId="0" borderId="0" xfId="55" applyAlignment="1" applyProtection="1">
      <alignment/>
      <protection locked="0"/>
    </xf>
    <xf numFmtId="0" fontId="26" fillId="0" borderId="0" xfId="55" applyFont="1" applyAlignment="1" applyProtection="1">
      <alignment horizontal="left" indent="5"/>
      <protection locked="0"/>
    </xf>
    <xf numFmtId="0" fontId="4" fillId="0" borderId="0" xfId="55" applyFont="1" applyProtection="1">
      <alignment/>
      <protection locked="0"/>
    </xf>
    <xf numFmtId="0" fontId="1" fillId="0" borderId="0" xfId="55" applyFont="1" applyAlignment="1" applyProtection="1">
      <alignment horizontal="left"/>
      <protection locked="0"/>
    </xf>
    <xf numFmtId="0" fontId="1" fillId="0" borderId="0" xfId="55" applyFont="1" applyAlignment="1" applyProtection="1">
      <alignment/>
      <protection locked="0"/>
    </xf>
    <xf numFmtId="0" fontId="5" fillId="0" borderId="0" xfId="55" applyFont="1" applyProtection="1">
      <alignment/>
      <protection locked="0"/>
    </xf>
    <xf numFmtId="0" fontId="1" fillId="0" borderId="0" xfId="55" applyAlignment="1" applyProtection="1">
      <alignment horizontal="left"/>
      <protection locked="0"/>
    </xf>
    <xf numFmtId="0" fontId="6" fillId="0" borderId="0" xfId="55" applyFont="1" applyFill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/>
      <protection locked="0"/>
    </xf>
    <xf numFmtId="0" fontId="1" fillId="0" borderId="0" xfId="55" applyFont="1" applyFill="1" applyAlignment="1" applyProtection="1">
      <alignment/>
      <protection locked="0"/>
    </xf>
    <xf numFmtId="0" fontId="1" fillId="0" borderId="0" xfId="55" applyFont="1" applyAlignment="1" applyProtection="1">
      <alignment horizontal="right"/>
      <protection locked="0"/>
    </xf>
    <xf numFmtId="0" fontId="7" fillId="0" borderId="0" xfId="55" applyFont="1" applyAlignment="1" applyProtection="1">
      <alignment horizontal="right"/>
      <protection locked="0"/>
    </xf>
    <xf numFmtId="0" fontId="1" fillId="0" borderId="0" xfId="55" applyFont="1" applyFill="1" applyAlignment="1" applyProtection="1">
      <alignment horizontal="right"/>
      <protection locked="0"/>
    </xf>
    <xf numFmtId="0" fontId="8" fillId="0" borderId="0" xfId="55" applyFont="1" applyAlignment="1" applyProtection="1">
      <alignment horizontal="right"/>
      <protection locked="0"/>
    </xf>
    <xf numFmtId="0" fontId="9" fillId="0" borderId="0" xfId="55" applyFont="1" applyBorder="1" applyProtection="1">
      <alignment/>
      <protection locked="0"/>
    </xf>
    <xf numFmtId="0" fontId="1" fillId="0" borderId="0" xfId="55" applyProtection="1">
      <alignment/>
      <protection/>
    </xf>
    <xf numFmtId="0" fontId="9" fillId="0" borderId="10" xfId="55" applyFont="1" applyBorder="1" applyAlignment="1" applyProtection="1">
      <alignment wrapText="1"/>
      <protection/>
    </xf>
    <xf numFmtId="0" fontId="27" fillId="0" borderId="0" xfId="0" applyFont="1" applyAlignment="1" applyProtection="1">
      <alignment/>
      <protection/>
    </xf>
    <xf numFmtId="0" fontId="9" fillId="0" borderId="10" xfId="55" applyFont="1" applyBorder="1" applyProtection="1">
      <alignment/>
      <protection/>
    </xf>
    <xf numFmtId="0" fontId="9" fillId="0" borderId="11" xfId="55" applyFont="1" applyBorder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76"/>
  <sheetViews>
    <sheetView tabSelected="1" zoomScale="75" zoomScaleNormal="75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9.28125" defaultRowHeight="15"/>
  <cols>
    <col min="1" max="1" width="9.8515625" style="7" customWidth="1"/>
    <col min="2" max="2" width="28.140625" style="4" customWidth="1"/>
    <col min="3" max="3" width="26.00390625" style="4" bestFit="1" customWidth="1"/>
    <col min="4" max="4" width="47.421875" style="4" bestFit="1" customWidth="1"/>
    <col min="5" max="5" width="21.28125" style="4" bestFit="1" customWidth="1"/>
    <col min="6" max="6" width="21.28125" style="17" customWidth="1"/>
    <col min="7" max="7" width="27.28125" style="4" customWidth="1"/>
    <col min="8" max="8" width="31.00390625" style="4" bestFit="1" customWidth="1"/>
    <col min="9" max="9" width="45.421875" style="4" bestFit="1" customWidth="1"/>
    <col min="10" max="10" width="29.8515625" style="7" bestFit="1" customWidth="1"/>
    <col min="11" max="11" width="23.57421875" style="7" bestFit="1" customWidth="1"/>
    <col min="12" max="12" width="21.140625" style="7" bestFit="1" customWidth="1"/>
    <col min="13" max="13" width="16.140625" style="7" bestFit="1" customWidth="1"/>
    <col min="14" max="14" width="80.57421875" style="7" bestFit="1" customWidth="1"/>
    <col min="15" max="15" width="74.28125" style="7" bestFit="1" customWidth="1"/>
    <col min="16" max="16" width="75.00390625" style="7" bestFit="1" customWidth="1"/>
    <col min="17" max="17" width="73.28125" style="7" bestFit="1" customWidth="1"/>
    <col min="18" max="18" width="89.7109375" style="7" bestFit="1" customWidth="1"/>
    <col min="19" max="19" width="104.8515625" style="7" bestFit="1" customWidth="1"/>
    <col min="20" max="20" width="82.57421875" style="7" bestFit="1" customWidth="1"/>
    <col min="21" max="21" width="85.421875" style="7" bestFit="1" customWidth="1"/>
    <col min="22" max="22" width="75.57421875" style="7" bestFit="1" customWidth="1"/>
    <col min="23" max="23" width="89.140625" style="7" bestFit="1" customWidth="1"/>
    <col min="24" max="24" width="99.421875" style="7" bestFit="1" customWidth="1"/>
    <col min="25" max="25" width="94.57421875" style="7" bestFit="1" customWidth="1"/>
    <col min="26" max="26" width="91.00390625" style="7" bestFit="1" customWidth="1"/>
    <col min="27" max="27" width="92.7109375" style="7" bestFit="1" customWidth="1"/>
    <col min="28" max="28" width="80.140625" style="7" bestFit="1" customWidth="1"/>
    <col min="29" max="29" width="84.140625" style="7" bestFit="1" customWidth="1"/>
    <col min="30" max="30" width="77.140625" style="7" bestFit="1" customWidth="1"/>
    <col min="31" max="31" width="88.57421875" style="7" bestFit="1" customWidth="1"/>
    <col min="32" max="32" width="95.140625" style="7" bestFit="1" customWidth="1"/>
    <col min="33" max="33" width="84.28125" style="7" bestFit="1" customWidth="1"/>
    <col min="34" max="34" width="86.00390625" style="7" bestFit="1" customWidth="1"/>
    <col min="35" max="35" width="74.421875" style="7" bestFit="1" customWidth="1"/>
    <col min="36" max="36" width="97.421875" style="7" bestFit="1" customWidth="1"/>
    <col min="37" max="37" width="89.140625" style="7" bestFit="1" customWidth="1"/>
    <col min="38" max="38" width="86.421875" style="7" bestFit="1" customWidth="1"/>
    <col min="39" max="39" width="87.00390625" style="7" bestFit="1" customWidth="1"/>
    <col min="40" max="16384" width="19.28125" style="7" customWidth="1"/>
  </cols>
  <sheetData>
    <row r="1" spans="1:39" s="5" customFormat="1" ht="12.75">
      <c r="A1" s="5" t="s">
        <v>0</v>
      </c>
      <c r="B1" s="5" t="s">
        <v>1</v>
      </c>
      <c r="C1" s="8" t="s">
        <v>2</v>
      </c>
      <c r="D1" s="8" t="s">
        <v>3</v>
      </c>
      <c r="E1" s="5" t="s">
        <v>4</v>
      </c>
      <c r="F1" s="9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474</v>
      </c>
      <c r="T1" s="5" t="s">
        <v>18</v>
      </c>
      <c r="U1" s="5" t="s">
        <v>19</v>
      </c>
      <c r="V1" s="5" t="s">
        <v>475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476</v>
      </c>
      <c r="AJ1" s="5" t="s">
        <v>32</v>
      </c>
      <c r="AK1" s="5" t="s">
        <v>34</v>
      </c>
      <c r="AL1" s="5" t="s">
        <v>35</v>
      </c>
      <c r="AM1" s="5" t="s">
        <v>477</v>
      </c>
    </row>
    <row r="2" spans="1:12" s="5" customFormat="1" ht="12.75">
      <c r="A2" s="5" t="s">
        <v>0</v>
      </c>
      <c r="C2" s="8"/>
      <c r="D2" s="8"/>
      <c r="F2" s="9"/>
      <c r="H2" s="4">
        <f aca="true" t="shared" si="0" ref="H2:H65">IF(G2="","","Occupied / Anonymous Equipment")</f>
      </c>
      <c r="L2" s="5">
        <v>1</v>
      </c>
    </row>
    <row r="3" spans="1:19" s="10" customFormat="1" ht="12.75">
      <c r="A3" s="14"/>
      <c r="B3" s="11" t="s">
        <v>769</v>
      </c>
      <c r="C3" s="12"/>
      <c r="D3" s="13"/>
      <c r="E3" s="14">
        <f>IF(D3="","","Installation")</f>
      </c>
      <c r="F3" s="15"/>
      <c r="G3" s="14"/>
      <c r="H3" s="4">
        <f t="shared" si="0"/>
      </c>
      <c r="I3" s="5"/>
      <c r="L3" s="10">
        <v>10</v>
      </c>
      <c r="S3" s="16"/>
    </row>
    <row r="4" spans="2:19" ht="12.75">
      <c r="B4" s="16"/>
      <c r="C4" s="5" t="s">
        <v>770</v>
      </c>
      <c r="D4" s="13"/>
      <c r="E4" s="14">
        <f aca="true" t="shared" si="1" ref="E4:E67">IF(D4="","","Installation")</f>
      </c>
      <c r="H4" s="4">
        <f t="shared" si="0"/>
      </c>
      <c r="I4" s="5"/>
      <c r="S4" s="16"/>
    </row>
    <row r="5" spans="3:9" ht="12.75">
      <c r="C5" s="18"/>
      <c r="D5" s="19" t="s">
        <v>771</v>
      </c>
      <c r="E5" s="14" t="str">
        <f t="shared" si="1"/>
        <v>Installation</v>
      </c>
      <c r="F5" s="20"/>
      <c r="G5" s="21"/>
      <c r="H5" s="4">
        <f t="shared" si="0"/>
      </c>
      <c r="I5" s="5" t="s">
        <v>802</v>
      </c>
    </row>
    <row r="6" spans="3:19" ht="12.75">
      <c r="C6" s="22"/>
      <c r="D6" s="5"/>
      <c r="E6" s="14">
        <f t="shared" si="1"/>
      </c>
      <c r="F6" s="20"/>
      <c r="G6" s="5" t="s">
        <v>40</v>
      </c>
      <c r="H6" s="4" t="str">
        <f t="shared" si="0"/>
        <v>Occupied / Anonymous Equipment</v>
      </c>
      <c r="I6" s="5" t="str">
        <f>IF(G6="","",VLOOKUP(G6,'VLOOKUP Table'!$A$3:$B$690,2,FALSE))</f>
        <v>Motor (Motors)</v>
      </c>
      <c r="S6" s="16"/>
    </row>
    <row r="7" spans="3:19" ht="12.75">
      <c r="C7" s="22"/>
      <c r="D7" s="5"/>
      <c r="E7" s="14">
        <f t="shared" si="1"/>
      </c>
      <c r="F7" s="20"/>
      <c r="G7" s="5" t="s">
        <v>46</v>
      </c>
      <c r="H7" s="4" t="str">
        <f t="shared" si="0"/>
        <v>Occupied / Anonymous Equipment</v>
      </c>
      <c r="I7" s="5" t="str">
        <f>IF(G7="","",VLOOKUP(G7,'VLOOKUP Table'!$A$3:$B$690,2,FALSE))</f>
        <v>Fan (Fans)</v>
      </c>
      <c r="S7" s="16"/>
    </row>
    <row r="8" spans="3:19" ht="12.75">
      <c r="C8" s="18"/>
      <c r="D8" s="19"/>
      <c r="E8" s="14">
        <f t="shared" si="1"/>
      </c>
      <c r="F8" s="20"/>
      <c r="G8" s="7"/>
      <c r="H8" s="4">
        <f t="shared" si="0"/>
      </c>
      <c r="I8" s="5">
        <f>IF(G8="","",VLOOKUP(G8,'VLOOKUP Table'!$A$3:$B$690,2,FALSE))</f>
      </c>
      <c r="S8" s="16"/>
    </row>
    <row r="9" spans="3:19" ht="12.75">
      <c r="C9" s="22"/>
      <c r="D9" s="19"/>
      <c r="E9" s="14">
        <f t="shared" si="1"/>
      </c>
      <c r="F9" s="20"/>
      <c r="G9" s="5"/>
      <c r="H9" s="4">
        <f t="shared" si="0"/>
      </c>
      <c r="I9" s="5">
        <f>IF(G9="","",VLOOKUP(G9,'VLOOKUP Table'!$A$3:$B$690,2,FALSE))</f>
      </c>
      <c r="S9" s="16"/>
    </row>
    <row r="10" spans="3:19" ht="12.75">
      <c r="C10" s="22"/>
      <c r="D10" s="19"/>
      <c r="E10" s="14">
        <f t="shared" si="1"/>
      </c>
      <c r="F10" s="20"/>
      <c r="G10" s="5"/>
      <c r="H10" s="4">
        <f t="shared" si="0"/>
      </c>
      <c r="I10" s="5">
        <f>IF(G10="","",VLOOKUP(G10,'VLOOKUP Table'!$A$3:$B$690,2,FALSE))</f>
      </c>
      <c r="S10" s="16"/>
    </row>
    <row r="11" spans="2:19" ht="12.75">
      <c r="B11" s="14"/>
      <c r="C11" s="18"/>
      <c r="D11" s="19"/>
      <c r="E11" s="14">
        <f t="shared" si="1"/>
      </c>
      <c r="F11" s="20"/>
      <c r="G11" s="7"/>
      <c r="H11" s="4">
        <f t="shared" si="0"/>
      </c>
      <c r="I11" s="5">
        <f>IF(G11="","",VLOOKUP(G11,'VLOOKUP Table'!$A$3:$B$690,2,FALSE))</f>
      </c>
      <c r="S11" s="16"/>
    </row>
    <row r="12" spans="3:19" ht="12.75">
      <c r="C12" s="22"/>
      <c r="D12" s="19"/>
      <c r="E12" s="14">
        <f t="shared" si="1"/>
      </c>
      <c r="F12" s="20"/>
      <c r="G12" s="5"/>
      <c r="H12" s="4">
        <f t="shared" si="0"/>
      </c>
      <c r="I12" s="5">
        <f>IF(G12="","",VLOOKUP(G12,'VLOOKUP Table'!$A$3:$B$690,2,FALSE))</f>
      </c>
      <c r="S12" s="16"/>
    </row>
    <row r="13" spans="3:19" ht="12.75">
      <c r="C13" s="22"/>
      <c r="D13" s="19"/>
      <c r="E13" s="14">
        <f t="shared" si="1"/>
      </c>
      <c r="F13" s="20"/>
      <c r="G13" s="5"/>
      <c r="H13" s="4">
        <f t="shared" si="0"/>
      </c>
      <c r="I13" s="5">
        <f>IF(G13="","",VLOOKUP(G13,'VLOOKUP Table'!$A$3:$B$690,2,FALSE))</f>
      </c>
      <c r="S13" s="16"/>
    </row>
    <row r="14" spans="3:19" ht="12.75">
      <c r="C14" s="18"/>
      <c r="D14" s="19"/>
      <c r="E14" s="14">
        <f t="shared" si="1"/>
      </c>
      <c r="F14" s="20"/>
      <c r="G14" s="7"/>
      <c r="H14" s="4">
        <f t="shared" si="0"/>
      </c>
      <c r="I14" s="5">
        <f>IF(G14="","",VLOOKUP(G14,'VLOOKUP Table'!$A$3:$B$690,2,FALSE))</f>
      </c>
      <c r="S14" s="16"/>
    </row>
    <row r="15" spans="3:19" ht="12.75">
      <c r="C15" s="22"/>
      <c r="D15" s="19"/>
      <c r="E15" s="14">
        <f t="shared" si="1"/>
      </c>
      <c r="F15" s="20"/>
      <c r="G15" s="5"/>
      <c r="H15" s="4">
        <f t="shared" si="0"/>
      </c>
      <c r="I15" s="5">
        <f>IF(G15="","",VLOOKUP(G15,'VLOOKUP Table'!$A$3:$B$690,2,FALSE))</f>
      </c>
      <c r="S15" s="16"/>
    </row>
    <row r="16" spans="3:19" ht="12.75">
      <c r="C16" s="22"/>
      <c r="D16" s="19"/>
      <c r="E16" s="14">
        <f t="shared" si="1"/>
      </c>
      <c r="F16" s="20"/>
      <c r="G16" s="5"/>
      <c r="H16" s="4">
        <f t="shared" si="0"/>
      </c>
      <c r="I16" s="5">
        <f>IF(G16="","",VLOOKUP(G16,'VLOOKUP Table'!$A$3:$B$690,2,FALSE))</f>
      </c>
      <c r="S16" s="16"/>
    </row>
    <row r="17" spans="3:19" ht="12.75">
      <c r="C17" s="18"/>
      <c r="D17" s="19"/>
      <c r="E17" s="14">
        <f t="shared" si="1"/>
      </c>
      <c r="F17" s="20"/>
      <c r="G17" s="7"/>
      <c r="H17" s="4">
        <f t="shared" si="0"/>
      </c>
      <c r="I17" s="5">
        <f>IF(G17="","",VLOOKUP(G17,'VLOOKUP Table'!$A$3:$B$690,2,FALSE))</f>
      </c>
      <c r="S17" s="16"/>
    </row>
    <row r="18" spans="3:19" ht="12.75">
      <c r="C18" s="22"/>
      <c r="D18" s="19"/>
      <c r="E18" s="14">
        <f t="shared" si="1"/>
      </c>
      <c r="F18" s="20"/>
      <c r="G18" s="5"/>
      <c r="H18" s="4">
        <f t="shared" si="0"/>
      </c>
      <c r="I18" s="5">
        <f>IF(G18="","",VLOOKUP(G18,'VLOOKUP Table'!$A$3:$B$690,2,FALSE))</f>
      </c>
      <c r="S18" s="16"/>
    </row>
    <row r="19" spans="3:19" ht="12.75">
      <c r="C19" s="22"/>
      <c r="D19" s="19"/>
      <c r="E19" s="14">
        <f t="shared" si="1"/>
      </c>
      <c r="F19" s="20"/>
      <c r="G19" s="5"/>
      <c r="H19" s="4">
        <f t="shared" si="0"/>
      </c>
      <c r="I19" s="5">
        <f>IF(G19="","",VLOOKUP(G19,'VLOOKUP Table'!$A$3:$B$690,2,FALSE))</f>
      </c>
      <c r="S19" s="16"/>
    </row>
    <row r="20" spans="3:19" ht="12.75">
      <c r="C20" s="18"/>
      <c r="D20" s="19"/>
      <c r="E20" s="14">
        <f t="shared" si="1"/>
      </c>
      <c r="F20" s="20"/>
      <c r="G20" s="7"/>
      <c r="H20" s="4">
        <f t="shared" si="0"/>
      </c>
      <c r="I20" s="5">
        <f>IF(G20="","",VLOOKUP(G20,'VLOOKUP Table'!$A$3:$B$690,2,FALSE))</f>
      </c>
      <c r="S20" s="16"/>
    </row>
    <row r="21" spans="3:19" ht="12.75">
      <c r="C21" s="22"/>
      <c r="D21" s="19"/>
      <c r="E21" s="14">
        <f t="shared" si="1"/>
      </c>
      <c r="F21" s="20"/>
      <c r="G21" s="5"/>
      <c r="H21" s="4">
        <f t="shared" si="0"/>
      </c>
      <c r="I21" s="5">
        <f>IF(G21="","",VLOOKUP(G21,'VLOOKUP Table'!$A$3:$B$690,2,FALSE))</f>
      </c>
      <c r="S21" s="16"/>
    </row>
    <row r="22" spans="3:19" ht="12.75">
      <c r="C22" s="22"/>
      <c r="D22" s="19"/>
      <c r="E22" s="14">
        <f t="shared" si="1"/>
      </c>
      <c r="F22" s="20"/>
      <c r="G22" s="5"/>
      <c r="H22" s="4">
        <f t="shared" si="0"/>
      </c>
      <c r="I22" s="5">
        <f>IF(G22="","",VLOOKUP(G22,'VLOOKUP Table'!$A$3:$B$690,2,FALSE))</f>
      </c>
      <c r="S22" s="16"/>
    </row>
    <row r="23" spans="3:19" ht="12.75">
      <c r="C23" s="18"/>
      <c r="D23" s="19"/>
      <c r="E23" s="14">
        <f t="shared" si="1"/>
      </c>
      <c r="F23" s="20"/>
      <c r="G23" s="7"/>
      <c r="H23" s="4">
        <f t="shared" si="0"/>
      </c>
      <c r="I23" s="5">
        <f>IF(G23="","",VLOOKUP(G23,'VLOOKUP Table'!$A$3:$B$690,2,FALSE))</f>
      </c>
      <c r="S23" s="16"/>
    </row>
    <row r="24" spans="3:19" ht="12.75">
      <c r="C24" s="22"/>
      <c r="D24" s="19"/>
      <c r="E24" s="14">
        <f t="shared" si="1"/>
      </c>
      <c r="F24" s="20"/>
      <c r="G24" s="5"/>
      <c r="H24" s="4">
        <f t="shared" si="0"/>
      </c>
      <c r="I24" s="5">
        <f>IF(G24="","",VLOOKUP(G24,'VLOOKUP Table'!$A$3:$B$690,2,FALSE))</f>
      </c>
      <c r="S24" s="16"/>
    </row>
    <row r="25" spans="3:19" ht="12.75">
      <c r="C25" s="22"/>
      <c r="D25" s="19"/>
      <c r="E25" s="14">
        <f t="shared" si="1"/>
      </c>
      <c r="F25" s="20"/>
      <c r="G25" s="5"/>
      <c r="H25" s="4">
        <f t="shared" si="0"/>
      </c>
      <c r="I25" s="5">
        <f>IF(G25="","",VLOOKUP(G25,'VLOOKUP Table'!$A$3:$B$690,2,FALSE))</f>
      </c>
      <c r="S25" s="16"/>
    </row>
    <row r="26" spans="3:19" ht="12.75">
      <c r="C26" s="18"/>
      <c r="D26" s="19"/>
      <c r="E26" s="14">
        <f t="shared" si="1"/>
      </c>
      <c r="F26" s="20"/>
      <c r="G26" s="7"/>
      <c r="H26" s="4">
        <f t="shared" si="0"/>
      </c>
      <c r="I26" s="5">
        <f>IF(G26="","",VLOOKUP(G26,'VLOOKUP Table'!$A$3:$B$690,2,FALSE))</f>
      </c>
      <c r="S26" s="16"/>
    </row>
    <row r="27" spans="3:19" ht="12.75">
      <c r="C27" s="22"/>
      <c r="D27" s="19"/>
      <c r="E27" s="14">
        <f t="shared" si="1"/>
      </c>
      <c r="F27" s="20"/>
      <c r="G27" s="5"/>
      <c r="H27" s="4">
        <f t="shared" si="0"/>
      </c>
      <c r="I27" s="5">
        <f>IF(G27="","",VLOOKUP(G27,'VLOOKUP Table'!$A$3:$B$690,2,FALSE))</f>
      </c>
      <c r="S27" s="16"/>
    </row>
    <row r="28" spans="3:19" ht="12.75">
      <c r="C28" s="22"/>
      <c r="D28" s="19"/>
      <c r="E28" s="14">
        <f t="shared" si="1"/>
      </c>
      <c r="F28" s="20"/>
      <c r="G28" s="5"/>
      <c r="H28" s="4">
        <f t="shared" si="0"/>
      </c>
      <c r="I28" s="5">
        <f>IF(G28="","",VLOOKUP(G28,'VLOOKUP Table'!$A$3:$B$690,2,FALSE))</f>
      </c>
      <c r="S28" s="16"/>
    </row>
    <row r="29" spans="3:19" ht="12.75">
      <c r="C29" s="18"/>
      <c r="D29" s="19"/>
      <c r="E29" s="14">
        <f t="shared" si="1"/>
      </c>
      <c r="F29" s="20"/>
      <c r="G29" s="7"/>
      <c r="H29" s="4">
        <f t="shared" si="0"/>
      </c>
      <c r="I29" s="5">
        <f>IF(G29="","",VLOOKUP(G29,'VLOOKUP Table'!$A$3:$B$690,2,FALSE))</f>
      </c>
      <c r="S29" s="16"/>
    </row>
    <row r="30" spans="3:19" ht="12.75">
      <c r="C30" s="22"/>
      <c r="D30" s="19"/>
      <c r="E30" s="14">
        <f t="shared" si="1"/>
      </c>
      <c r="F30" s="20"/>
      <c r="G30" s="5"/>
      <c r="H30" s="4">
        <f t="shared" si="0"/>
      </c>
      <c r="I30" s="5">
        <f>IF(G30="","",VLOOKUP(G30,'VLOOKUP Table'!$A$3:$B$690,2,FALSE))</f>
      </c>
      <c r="S30" s="16"/>
    </row>
    <row r="31" spans="3:19" ht="12.75">
      <c r="C31" s="22"/>
      <c r="D31" s="19"/>
      <c r="E31" s="14">
        <f t="shared" si="1"/>
      </c>
      <c r="F31" s="20"/>
      <c r="G31" s="7"/>
      <c r="H31" s="4">
        <f t="shared" si="0"/>
      </c>
      <c r="I31" s="5">
        <f>IF(G31="","",VLOOKUP(G31,'VLOOKUP Table'!$A$3:$B$690,2,FALSE))</f>
      </c>
      <c r="S31" s="16"/>
    </row>
    <row r="32" spans="3:19" ht="12.75">
      <c r="C32" s="18"/>
      <c r="D32" s="19"/>
      <c r="E32" s="14">
        <f t="shared" si="1"/>
      </c>
      <c r="F32" s="20"/>
      <c r="G32" s="5"/>
      <c r="H32" s="4">
        <f t="shared" si="0"/>
      </c>
      <c r="I32" s="5">
        <f>IF(G32="","",VLOOKUP(G32,'VLOOKUP Table'!$A$3:$B$690,2,FALSE))</f>
      </c>
      <c r="S32" s="16"/>
    </row>
    <row r="33" spans="3:19" ht="12.75">
      <c r="C33" s="22"/>
      <c r="D33" s="19"/>
      <c r="E33" s="14">
        <f t="shared" si="1"/>
      </c>
      <c r="F33" s="20"/>
      <c r="G33" s="5"/>
      <c r="H33" s="4">
        <f t="shared" si="0"/>
      </c>
      <c r="I33" s="5">
        <f>IF(G33="","",VLOOKUP(G33,'VLOOKUP Table'!$A$3:$B$690,2,FALSE))</f>
      </c>
      <c r="S33" s="16"/>
    </row>
    <row r="34" spans="3:19" ht="12.75">
      <c r="C34" s="22"/>
      <c r="D34" s="19"/>
      <c r="E34" s="14">
        <f t="shared" si="1"/>
      </c>
      <c r="F34" s="20"/>
      <c r="G34" s="7"/>
      <c r="H34" s="4">
        <f t="shared" si="0"/>
      </c>
      <c r="I34" s="5">
        <f>IF(G34="","",VLOOKUP(G34,'VLOOKUP Table'!$A$3:$B$690,2,FALSE))</f>
      </c>
      <c r="S34" s="16"/>
    </row>
    <row r="35" spans="3:19" ht="12.75">
      <c r="C35" s="18"/>
      <c r="D35" s="19"/>
      <c r="E35" s="14">
        <f t="shared" si="1"/>
      </c>
      <c r="F35" s="20"/>
      <c r="G35" s="5"/>
      <c r="H35" s="4">
        <f t="shared" si="0"/>
      </c>
      <c r="I35" s="5">
        <f>IF(G35="","",VLOOKUP(G35,'VLOOKUP Table'!$A$3:$B$690,2,FALSE))</f>
      </c>
      <c r="S35" s="16"/>
    </row>
    <row r="36" spans="3:19" ht="12.75">
      <c r="C36" s="22"/>
      <c r="D36" s="19"/>
      <c r="E36" s="14">
        <f t="shared" si="1"/>
      </c>
      <c r="F36" s="20"/>
      <c r="G36" s="11"/>
      <c r="H36" s="4">
        <f t="shared" si="0"/>
      </c>
      <c r="I36" s="5">
        <f>IF(G36="","",VLOOKUP(G36,'VLOOKUP Table'!$A$3:$B$690,2,FALSE))</f>
      </c>
      <c r="S36" s="16"/>
    </row>
    <row r="37" spans="3:19" ht="12.75">
      <c r="C37" s="22"/>
      <c r="D37" s="19"/>
      <c r="E37" s="14">
        <f t="shared" si="1"/>
      </c>
      <c r="F37" s="20"/>
      <c r="G37" s="7"/>
      <c r="H37" s="4">
        <f t="shared" si="0"/>
      </c>
      <c r="I37" s="5">
        <f>IF(G37="","",VLOOKUP(G37,'VLOOKUP Table'!$A$3:$B$690,2,FALSE))</f>
      </c>
      <c r="S37" s="16"/>
    </row>
    <row r="38" spans="3:19" ht="12.75">
      <c r="C38" s="18"/>
      <c r="D38" s="19"/>
      <c r="E38" s="14">
        <f t="shared" si="1"/>
      </c>
      <c r="F38" s="20"/>
      <c r="G38" s="5"/>
      <c r="H38" s="4">
        <f t="shared" si="0"/>
      </c>
      <c r="I38" s="5">
        <f>IF(G38="","",VLOOKUP(G38,'VLOOKUP Table'!$A$3:$B$690,2,FALSE))</f>
      </c>
      <c r="S38" s="16"/>
    </row>
    <row r="39" spans="3:19" ht="12.75">
      <c r="C39" s="22"/>
      <c r="D39" s="19"/>
      <c r="E39" s="14">
        <f t="shared" si="1"/>
      </c>
      <c r="F39" s="20"/>
      <c r="G39" s="5"/>
      <c r="H39" s="4">
        <f t="shared" si="0"/>
      </c>
      <c r="I39" s="5">
        <f>IF(G39="","",VLOOKUP(G39,'VLOOKUP Table'!$A$3:$B$690,2,FALSE))</f>
      </c>
      <c r="S39" s="16"/>
    </row>
    <row r="40" spans="3:19" ht="12.75">
      <c r="C40" s="22"/>
      <c r="D40" s="19"/>
      <c r="E40" s="14">
        <f t="shared" si="1"/>
      </c>
      <c r="F40" s="20"/>
      <c r="G40" s="7"/>
      <c r="H40" s="4">
        <f t="shared" si="0"/>
      </c>
      <c r="I40" s="5">
        <f>IF(G40="","",VLOOKUP(G40,'VLOOKUP Table'!$A$3:$B$690,2,FALSE))</f>
      </c>
      <c r="S40" s="16"/>
    </row>
    <row r="41" spans="3:19" ht="12.75">
      <c r="C41" s="18"/>
      <c r="D41" s="19"/>
      <c r="E41" s="14">
        <f t="shared" si="1"/>
      </c>
      <c r="F41" s="20"/>
      <c r="G41" s="5"/>
      <c r="H41" s="4">
        <f t="shared" si="0"/>
      </c>
      <c r="I41" s="5">
        <f>IF(G41="","",VLOOKUP(G41,'VLOOKUP Table'!$A$3:$B$690,2,FALSE))</f>
      </c>
      <c r="S41" s="16"/>
    </row>
    <row r="42" spans="3:19" ht="12.75">
      <c r="C42" s="22"/>
      <c r="D42" s="19"/>
      <c r="E42" s="14">
        <f t="shared" si="1"/>
      </c>
      <c r="F42" s="20"/>
      <c r="G42" s="5"/>
      <c r="H42" s="4">
        <f t="shared" si="0"/>
      </c>
      <c r="I42" s="5">
        <f>IF(G42="","",VLOOKUP(G42,'VLOOKUP Table'!$A$3:$B$690,2,FALSE))</f>
      </c>
      <c r="S42" s="16"/>
    </row>
    <row r="43" spans="3:19" ht="12.75">
      <c r="C43" s="22"/>
      <c r="D43" s="19"/>
      <c r="E43" s="14">
        <f t="shared" si="1"/>
      </c>
      <c r="F43" s="20"/>
      <c r="G43" s="7"/>
      <c r="H43" s="4">
        <f t="shared" si="0"/>
      </c>
      <c r="I43" s="5">
        <f>IF(G43="","",VLOOKUP(G43,'VLOOKUP Table'!$A$3:$B$690,2,FALSE))</f>
      </c>
      <c r="S43" s="16"/>
    </row>
    <row r="44" spans="3:19" ht="12.75">
      <c r="C44" s="18"/>
      <c r="D44" s="19"/>
      <c r="E44" s="14">
        <f t="shared" si="1"/>
      </c>
      <c r="F44" s="20"/>
      <c r="G44" s="5"/>
      <c r="H44" s="4">
        <f t="shared" si="0"/>
      </c>
      <c r="I44" s="5">
        <f>IF(G44="","",VLOOKUP(G44,'VLOOKUP Table'!$A$3:$B$690,2,FALSE))</f>
      </c>
      <c r="S44" s="16"/>
    </row>
    <row r="45" spans="2:19" ht="12.75">
      <c r="B45" s="16"/>
      <c r="C45" s="22"/>
      <c r="D45" s="19"/>
      <c r="E45" s="14">
        <f t="shared" si="1"/>
      </c>
      <c r="F45" s="20"/>
      <c r="G45" s="5"/>
      <c r="H45" s="4">
        <f t="shared" si="0"/>
      </c>
      <c r="I45" s="5">
        <f>IF(G45="","",VLOOKUP(G45,'VLOOKUP Table'!$A$3:$B$690,2,FALSE))</f>
      </c>
      <c r="S45" s="16"/>
    </row>
    <row r="46" spans="3:19" ht="12.75">
      <c r="C46" s="22"/>
      <c r="D46" s="19"/>
      <c r="E46" s="14">
        <f t="shared" si="1"/>
      </c>
      <c r="F46" s="20"/>
      <c r="G46" s="7"/>
      <c r="H46" s="4">
        <f t="shared" si="0"/>
      </c>
      <c r="I46" s="5">
        <f>IF(G46="","",VLOOKUP(G46,'VLOOKUP Table'!$A$3:$B$690,2,FALSE))</f>
      </c>
      <c r="S46" s="16"/>
    </row>
    <row r="47" spans="3:19" ht="12.75">
      <c r="C47" s="18"/>
      <c r="D47" s="19"/>
      <c r="E47" s="14">
        <f t="shared" si="1"/>
      </c>
      <c r="F47" s="20"/>
      <c r="G47" s="5"/>
      <c r="H47" s="4">
        <f t="shared" si="0"/>
      </c>
      <c r="I47" s="5">
        <f>IF(G47="","",VLOOKUP(G47,'VLOOKUP Table'!$A$3:$B$690,2,FALSE))</f>
      </c>
      <c r="S47" s="16"/>
    </row>
    <row r="48" spans="3:19" ht="12.75">
      <c r="C48" s="22"/>
      <c r="D48" s="19"/>
      <c r="E48" s="14">
        <f t="shared" si="1"/>
      </c>
      <c r="F48" s="20"/>
      <c r="G48" s="5"/>
      <c r="H48" s="4">
        <f t="shared" si="0"/>
      </c>
      <c r="I48" s="5">
        <f>IF(G48="","",VLOOKUP(G48,'VLOOKUP Table'!$A$3:$B$690,2,FALSE))</f>
      </c>
      <c r="S48" s="16"/>
    </row>
    <row r="49" spans="3:19" ht="12.75">
      <c r="C49" s="22"/>
      <c r="D49" s="19"/>
      <c r="E49" s="14">
        <f t="shared" si="1"/>
      </c>
      <c r="F49" s="20"/>
      <c r="G49" s="7"/>
      <c r="H49" s="4">
        <f t="shared" si="0"/>
      </c>
      <c r="I49" s="5">
        <f>IF(G49="","",VLOOKUP(G49,'VLOOKUP Table'!$A$3:$B$690,2,FALSE))</f>
      </c>
      <c r="S49" s="16"/>
    </row>
    <row r="50" spans="3:19" ht="12.75">
      <c r="C50" s="18"/>
      <c r="D50" s="19"/>
      <c r="E50" s="14">
        <f t="shared" si="1"/>
      </c>
      <c r="F50" s="20"/>
      <c r="G50" s="5"/>
      <c r="H50" s="4">
        <f t="shared" si="0"/>
      </c>
      <c r="I50" s="5">
        <f>IF(G50="","",VLOOKUP(G50,'VLOOKUP Table'!$A$3:$B$690,2,FALSE))</f>
      </c>
      <c r="S50" s="16"/>
    </row>
    <row r="51" spans="3:19" ht="12.75">
      <c r="C51" s="22"/>
      <c r="D51" s="19"/>
      <c r="E51" s="14">
        <f t="shared" si="1"/>
      </c>
      <c r="F51" s="20"/>
      <c r="G51" s="5"/>
      <c r="H51" s="4">
        <f t="shared" si="0"/>
      </c>
      <c r="I51" s="5">
        <f>IF(G51="","",VLOOKUP(G51,'VLOOKUP Table'!$A$3:$B$690,2,FALSE))</f>
      </c>
      <c r="S51" s="16"/>
    </row>
    <row r="52" spans="3:19" ht="12.75">
      <c r="C52" s="22"/>
      <c r="D52" s="19"/>
      <c r="E52" s="14">
        <f t="shared" si="1"/>
      </c>
      <c r="F52" s="20"/>
      <c r="G52" s="7"/>
      <c r="H52" s="4">
        <f t="shared" si="0"/>
      </c>
      <c r="I52" s="5">
        <f>IF(G52="","",VLOOKUP(G52,'VLOOKUP Table'!$A$3:$B$690,2,FALSE))</f>
      </c>
      <c r="S52" s="16"/>
    </row>
    <row r="53" spans="3:19" ht="12.75">
      <c r="C53" s="18"/>
      <c r="D53" s="19"/>
      <c r="E53" s="14">
        <f t="shared" si="1"/>
      </c>
      <c r="F53" s="20"/>
      <c r="G53" s="5"/>
      <c r="H53" s="4">
        <f t="shared" si="0"/>
      </c>
      <c r="I53" s="5">
        <f>IF(G53="","",VLOOKUP(G53,'VLOOKUP Table'!$A$3:$B$690,2,FALSE))</f>
      </c>
      <c r="S53" s="16"/>
    </row>
    <row r="54" spans="3:9" ht="12.75">
      <c r="C54" s="22"/>
      <c r="D54" s="19"/>
      <c r="E54" s="14">
        <f t="shared" si="1"/>
      </c>
      <c r="F54" s="20"/>
      <c r="G54" s="7"/>
      <c r="H54" s="4">
        <f t="shared" si="0"/>
      </c>
      <c r="I54" s="5">
        <f>IF(G54="","",VLOOKUP(G54,'VLOOKUP Table'!$A$3:$B$690,2,FALSE))</f>
      </c>
    </row>
    <row r="55" spans="3:19" ht="12.75">
      <c r="C55" s="22"/>
      <c r="D55" s="19"/>
      <c r="E55" s="14">
        <f t="shared" si="1"/>
      </c>
      <c r="F55" s="20"/>
      <c r="G55" s="5"/>
      <c r="H55" s="4">
        <f t="shared" si="0"/>
      </c>
      <c r="I55" s="5">
        <f>IF(G55="","",VLOOKUP(G55,'VLOOKUP Table'!$A$3:$B$690,2,FALSE))</f>
      </c>
      <c r="S55" s="16"/>
    </row>
    <row r="56" spans="3:19" ht="12.75">
      <c r="C56" s="18"/>
      <c r="D56" s="19"/>
      <c r="E56" s="14">
        <f t="shared" si="1"/>
      </c>
      <c r="F56" s="20"/>
      <c r="G56" s="7"/>
      <c r="H56" s="4">
        <f t="shared" si="0"/>
      </c>
      <c r="I56" s="5">
        <f>IF(G56="","",VLOOKUP(G56,'VLOOKUP Table'!$A$3:$B$690,2,FALSE))</f>
      </c>
      <c r="S56" s="16"/>
    </row>
    <row r="57" spans="3:19" ht="12.75">
      <c r="C57" s="22"/>
      <c r="D57" s="19"/>
      <c r="E57" s="14">
        <f t="shared" si="1"/>
      </c>
      <c r="F57" s="20"/>
      <c r="G57" s="5"/>
      <c r="H57" s="4">
        <f t="shared" si="0"/>
      </c>
      <c r="I57" s="5">
        <f>IF(G57="","",VLOOKUP(G57,'VLOOKUP Table'!$A$3:$B$690,2,FALSE))</f>
      </c>
      <c r="S57" s="16"/>
    </row>
    <row r="58" spans="3:9" ht="12.75">
      <c r="C58" s="22"/>
      <c r="D58" s="19"/>
      <c r="E58" s="14">
        <f t="shared" si="1"/>
      </c>
      <c r="F58" s="20"/>
      <c r="G58" s="5"/>
      <c r="H58" s="4">
        <f t="shared" si="0"/>
      </c>
      <c r="I58" s="5">
        <f>IF(G58="","",VLOOKUP(G58,'VLOOKUP Table'!$A$3:$B$690,2,FALSE))</f>
      </c>
    </row>
    <row r="59" spans="3:19" ht="12.75">
      <c r="C59" s="18"/>
      <c r="D59" s="19"/>
      <c r="E59" s="14">
        <f t="shared" si="1"/>
      </c>
      <c r="F59" s="20"/>
      <c r="G59" s="7"/>
      <c r="H59" s="4">
        <f t="shared" si="0"/>
      </c>
      <c r="I59" s="5">
        <f>IF(G59="","",VLOOKUP(G59,'VLOOKUP Table'!$A$3:$B$690,2,FALSE))</f>
      </c>
      <c r="S59" s="16"/>
    </row>
    <row r="60" spans="3:19" ht="12.75">
      <c r="C60" s="22"/>
      <c r="D60" s="19"/>
      <c r="E60" s="14">
        <f t="shared" si="1"/>
      </c>
      <c r="F60" s="20"/>
      <c r="G60" s="5"/>
      <c r="H60" s="4">
        <f t="shared" si="0"/>
      </c>
      <c r="I60" s="5">
        <f>IF(G60="","",VLOOKUP(G60,'VLOOKUP Table'!$A$3:$B$690,2,FALSE))</f>
      </c>
      <c r="S60" s="16"/>
    </row>
    <row r="61" spans="3:19" ht="12.75">
      <c r="C61" s="22"/>
      <c r="D61" s="19"/>
      <c r="E61" s="14">
        <f t="shared" si="1"/>
      </c>
      <c r="F61" s="20"/>
      <c r="G61" s="5"/>
      <c r="H61" s="4">
        <f t="shared" si="0"/>
      </c>
      <c r="I61" s="5">
        <f>IF(G61="","",VLOOKUP(G61,'VLOOKUP Table'!$A$3:$B$690,2,FALSE))</f>
      </c>
      <c r="S61" s="16"/>
    </row>
    <row r="62" spans="3:9" ht="12.75">
      <c r="C62" s="18"/>
      <c r="D62" s="19"/>
      <c r="E62" s="14">
        <f t="shared" si="1"/>
      </c>
      <c r="F62" s="20"/>
      <c r="G62" s="7"/>
      <c r="H62" s="4">
        <f t="shared" si="0"/>
      </c>
      <c r="I62" s="5">
        <f>IF(G62="","",VLOOKUP(G62,'VLOOKUP Table'!$A$3:$B$690,2,FALSE))</f>
      </c>
    </row>
    <row r="63" spans="3:19" ht="12.75">
      <c r="C63" s="22"/>
      <c r="D63" s="19"/>
      <c r="E63" s="14">
        <f t="shared" si="1"/>
      </c>
      <c r="F63" s="20"/>
      <c r="G63" s="5"/>
      <c r="H63" s="4">
        <f t="shared" si="0"/>
      </c>
      <c r="I63" s="5">
        <f>IF(G63="","",VLOOKUP(G63,'VLOOKUP Table'!$A$3:$B$690,2,FALSE))</f>
      </c>
      <c r="S63" s="16"/>
    </row>
    <row r="64" spans="3:19" ht="12.75">
      <c r="C64" s="22"/>
      <c r="D64" s="19"/>
      <c r="E64" s="14">
        <f t="shared" si="1"/>
      </c>
      <c r="F64" s="20"/>
      <c r="G64" s="5"/>
      <c r="H64" s="4">
        <f t="shared" si="0"/>
      </c>
      <c r="I64" s="5">
        <f>IF(G64="","",VLOOKUP(G64,'VLOOKUP Table'!$A$3:$B$690,2,FALSE))</f>
      </c>
      <c r="S64" s="16"/>
    </row>
    <row r="65" spans="3:19" ht="12.75">
      <c r="C65" s="18"/>
      <c r="D65" s="19"/>
      <c r="E65" s="14">
        <f t="shared" si="1"/>
      </c>
      <c r="F65" s="20"/>
      <c r="G65" s="7"/>
      <c r="H65" s="4">
        <f t="shared" si="0"/>
      </c>
      <c r="I65" s="5">
        <f>IF(G65="","",VLOOKUP(G65,'VLOOKUP Table'!$A$3:$B$690,2,FALSE))</f>
      </c>
      <c r="S65" s="16"/>
    </row>
    <row r="66" spans="3:9" ht="12.75">
      <c r="C66" s="22"/>
      <c r="D66" s="19"/>
      <c r="E66" s="14">
        <f t="shared" si="1"/>
      </c>
      <c r="F66" s="20"/>
      <c r="G66" s="5"/>
      <c r="H66" s="4">
        <f aca="true" t="shared" si="2" ref="H66:H129">IF(G66="","","Occupied / Anonymous Equipment")</f>
      </c>
      <c r="I66" s="5">
        <f>IF(G66="","",VLOOKUP(G66,'VLOOKUP Table'!$A$3:$B$690,2,FALSE))</f>
      </c>
    </row>
    <row r="67" spans="3:19" ht="12.75">
      <c r="C67" s="22"/>
      <c r="D67" s="19"/>
      <c r="E67" s="14">
        <f t="shared" si="1"/>
      </c>
      <c r="F67" s="20"/>
      <c r="G67" s="5"/>
      <c r="H67" s="4">
        <f t="shared" si="2"/>
      </c>
      <c r="I67" s="5">
        <f>IF(G67="","",VLOOKUP(G67,'VLOOKUP Table'!$A$3:$B$690,2,FALSE))</f>
      </c>
      <c r="S67" s="16"/>
    </row>
    <row r="68" spans="3:19" ht="12.75">
      <c r="C68" s="18"/>
      <c r="D68" s="19"/>
      <c r="E68" s="14">
        <f aca="true" t="shared" si="3" ref="E68:E131">IF(D68="","","Installation")</f>
      </c>
      <c r="F68" s="20"/>
      <c r="G68" s="7"/>
      <c r="H68" s="4">
        <f t="shared" si="2"/>
      </c>
      <c r="I68" s="5">
        <f>IF(G68="","",VLOOKUP(G68,'VLOOKUP Table'!$A$3:$B$690,2,FALSE))</f>
      </c>
      <c r="S68" s="16"/>
    </row>
    <row r="69" spans="3:19" ht="12.75">
      <c r="C69" s="22"/>
      <c r="D69" s="19"/>
      <c r="E69" s="14">
        <f t="shared" si="3"/>
      </c>
      <c r="F69" s="20"/>
      <c r="G69" s="5"/>
      <c r="H69" s="4">
        <f t="shared" si="2"/>
      </c>
      <c r="I69" s="5">
        <f>IF(G69="","",VLOOKUP(G69,'VLOOKUP Table'!$A$3:$B$690,2,FALSE))</f>
      </c>
      <c r="S69" s="16"/>
    </row>
    <row r="70" spans="3:9" ht="12.75">
      <c r="C70" s="22"/>
      <c r="D70" s="19"/>
      <c r="E70" s="14">
        <f t="shared" si="3"/>
      </c>
      <c r="F70" s="20"/>
      <c r="G70" s="5"/>
      <c r="H70" s="4">
        <f t="shared" si="2"/>
      </c>
      <c r="I70" s="5">
        <f>IF(G70="","",VLOOKUP(G70,'VLOOKUP Table'!$A$3:$B$690,2,FALSE))</f>
      </c>
    </row>
    <row r="71" spans="3:9" ht="12.75">
      <c r="C71" s="18"/>
      <c r="D71" s="19"/>
      <c r="E71" s="14">
        <f t="shared" si="3"/>
      </c>
      <c r="F71" s="20"/>
      <c r="G71" s="7"/>
      <c r="H71" s="4">
        <f t="shared" si="2"/>
      </c>
      <c r="I71" s="5">
        <f>IF(G71="","",VLOOKUP(G71,'VLOOKUP Table'!$A$3:$B$690,2,FALSE))</f>
      </c>
    </row>
    <row r="72" spans="3:19" ht="12.75">
      <c r="C72" s="22"/>
      <c r="D72" s="19"/>
      <c r="E72" s="14">
        <f t="shared" si="3"/>
      </c>
      <c r="F72" s="20"/>
      <c r="G72" s="5"/>
      <c r="H72" s="4">
        <f t="shared" si="2"/>
      </c>
      <c r="I72" s="5">
        <f>IF(G72="","",VLOOKUP(G72,'VLOOKUP Table'!$A$3:$B$690,2,FALSE))</f>
      </c>
      <c r="S72" s="16"/>
    </row>
    <row r="73" spans="3:19" ht="12.75">
      <c r="C73" s="22"/>
      <c r="D73" s="19"/>
      <c r="E73" s="14">
        <f t="shared" si="3"/>
      </c>
      <c r="F73" s="20"/>
      <c r="G73" s="5"/>
      <c r="H73" s="4">
        <f t="shared" si="2"/>
      </c>
      <c r="I73" s="5">
        <f>IF(G73="","",VLOOKUP(G73,'VLOOKUP Table'!$A$3:$B$690,2,FALSE))</f>
      </c>
      <c r="S73" s="16"/>
    </row>
    <row r="74" spans="3:19" ht="12.75">
      <c r="C74" s="18"/>
      <c r="D74" s="19"/>
      <c r="E74" s="14">
        <f t="shared" si="3"/>
      </c>
      <c r="F74" s="20"/>
      <c r="G74" s="7"/>
      <c r="H74" s="4">
        <f t="shared" si="2"/>
      </c>
      <c r="I74" s="5">
        <f>IF(G74="","",VLOOKUP(G74,'VLOOKUP Table'!$A$3:$B$690,2,FALSE))</f>
      </c>
      <c r="S74" s="16"/>
    </row>
    <row r="75" spans="3:19" ht="12.75">
      <c r="C75" s="22"/>
      <c r="D75" s="19"/>
      <c r="E75" s="14">
        <f t="shared" si="3"/>
      </c>
      <c r="F75" s="20"/>
      <c r="G75" s="5"/>
      <c r="H75" s="4">
        <f t="shared" si="2"/>
      </c>
      <c r="I75" s="5">
        <f>IF(G75="","",VLOOKUP(G75,'VLOOKUP Table'!$A$3:$B$690,2,FALSE))</f>
      </c>
      <c r="S75" s="16"/>
    </row>
    <row r="76" spans="3:9" ht="12.75">
      <c r="C76" s="22"/>
      <c r="D76" s="19"/>
      <c r="E76" s="14">
        <f t="shared" si="3"/>
      </c>
      <c r="F76" s="20"/>
      <c r="G76" s="5"/>
      <c r="H76" s="4">
        <f t="shared" si="2"/>
      </c>
      <c r="I76" s="5">
        <f>IF(G76="","",VLOOKUP(G76,'VLOOKUP Table'!$A$3:$B$690,2,FALSE))</f>
      </c>
    </row>
    <row r="77" spans="3:19" ht="12.75">
      <c r="C77" s="18"/>
      <c r="D77" s="19"/>
      <c r="E77" s="14">
        <f t="shared" si="3"/>
      </c>
      <c r="F77" s="20"/>
      <c r="G77" s="7"/>
      <c r="H77" s="4">
        <f t="shared" si="2"/>
      </c>
      <c r="I77" s="5">
        <f>IF(G77="","",VLOOKUP(G77,'VLOOKUP Table'!$A$3:$B$690,2,FALSE))</f>
      </c>
      <c r="S77" s="16"/>
    </row>
    <row r="78" spans="3:19" ht="12.75">
      <c r="C78" s="22"/>
      <c r="E78" s="14">
        <f t="shared" si="3"/>
      </c>
      <c r="F78" s="20"/>
      <c r="G78" s="5"/>
      <c r="H78" s="4">
        <f t="shared" si="2"/>
      </c>
      <c r="I78" s="5">
        <f>IF(G78="","",VLOOKUP(G78,'VLOOKUP Table'!$A$3:$B$690,2,FALSE))</f>
      </c>
      <c r="S78" s="16"/>
    </row>
    <row r="79" spans="3:19" ht="12.75">
      <c r="C79" s="22"/>
      <c r="D79" s="19"/>
      <c r="E79" s="14">
        <f t="shared" si="3"/>
      </c>
      <c r="F79" s="20"/>
      <c r="G79" s="5"/>
      <c r="H79" s="4">
        <f t="shared" si="2"/>
      </c>
      <c r="I79" s="5">
        <f>IF(G79="","",VLOOKUP(G79,'VLOOKUP Table'!$A$3:$B$690,2,FALSE))</f>
      </c>
      <c r="S79" s="16"/>
    </row>
    <row r="80" spans="3:9" ht="12.75">
      <c r="C80" s="18"/>
      <c r="D80" s="23"/>
      <c r="E80" s="14">
        <f t="shared" si="3"/>
      </c>
      <c r="F80" s="20"/>
      <c r="G80" s="19"/>
      <c r="H80" s="4">
        <f t="shared" si="2"/>
      </c>
      <c r="I80" s="5">
        <f>IF(G80="","",VLOOKUP(G80,'VLOOKUP Table'!$A$3:$B$690,2,FALSE))</f>
      </c>
    </row>
    <row r="81" spans="3:19" ht="12.75">
      <c r="C81" s="22"/>
      <c r="D81" s="23"/>
      <c r="E81" s="14">
        <f t="shared" si="3"/>
      </c>
      <c r="F81" s="20"/>
      <c r="G81" s="19"/>
      <c r="H81" s="4">
        <f t="shared" si="2"/>
      </c>
      <c r="I81" s="5">
        <f>IF(G81="","",VLOOKUP(G81,'VLOOKUP Table'!$A$3:$B$690,2,FALSE))</f>
      </c>
      <c r="S81" s="16"/>
    </row>
    <row r="82" spans="3:19" ht="12.75">
      <c r="C82" s="22"/>
      <c r="D82" s="19"/>
      <c r="E82" s="14">
        <f t="shared" si="3"/>
      </c>
      <c r="F82" s="20"/>
      <c r="G82" s="5"/>
      <c r="H82" s="4">
        <f t="shared" si="2"/>
      </c>
      <c r="I82" s="5">
        <f>IF(G82="","",VLOOKUP(G82,'VLOOKUP Table'!$A$3:$B$690,2,FALSE))</f>
      </c>
      <c r="S82" s="16"/>
    </row>
    <row r="83" spans="4:19" ht="12.75">
      <c r="D83" s="23"/>
      <c r="E83" s="14">
        <f t="shared" si="3"/>
      </c>
      <c r="F83" s="20"/>
      <c r="G83" s="19"/>
      <c r="H83" s="4">
        <f t="shared" si="2"/>
      </c>
      <c r="I83" s="5">
        <f>IF(G83="","",VLOOKUP(G83,'VLOOKUP Table'!$A$3:$B$690,2,FALSE))</f>
      </c>
      <c r="S83" s="16"/>
    </row>
    <row r="84" spans="3:19" ht="12.75">
      <c r="C84" s="21"/>
      <c r="D84" s="23"/>
      <c r="E84" s="14">
        <f t="shared" si="3"/>
      </c>
      <c r="F84" s="7"/>
      <c r="G84" s="19"/>
      <c r="H84" s="4">
        <f t="shared" si="2"/>
      </c>
      <c r="I84" s="5">
        <f>IF(G84="","",VLOOKUP(G84,'VLOOKUP Table'!$A$3:$B$690,2,FALSE))</f>
      </c>
      <c r="S84" s="16"/>
    </row>
    <row r="85" spans="2:9" s="10" customFormat="1" ht="12.75">
      <c r="B85" s="14"/>
      <c r="C85" s="14"/>
      <c r="D85" s="19"/>
      <c r="E85" s="14">
        <f t="shared" si="3"/>
      </c>
      <c r="G85" s="5"/>
      <c r="H85" s="4">
        <f t="shared" si="2"/>
      </c>
      <c r="I85" s="5">
        <f>IF(G85="","",VLOOKUP(G85,'VLOOKUP Table'!$A$3:$B$690,2,FALSE))</f>
      </c>
    </row>
    <row r="86" spans="4:19" ht="12.75">
      <c r="D86" s="23"/>
      <c r="E86" s="14">
        <f t="shared" si="3"/>
      </c>
      <c r="F86" s="7"/>
      <c r="G86" s="19"/>
      <c r="H86" s="4">
        <f t="shared" si="2"/>
      </c>
      <c r="I86" s="5">
        <f>IF(G86="","",VLOOKUP(G86,'VLOOKUP Table'!$A$3:$B$690,2,FALSE))</f>
      </c>
      <c r="S86" s="16"/>
    </row>
    <row r="87" spans="3:9" ht="12.75">
      <c r="C87" s="21"/>
      <c r="D87" s="23"/>
      <c r="E87" s="14">
        <f t="shared" si="3"/>
      </c>
      <c r="F87" s="7"/>
      <c r="G87" s="19"/>
      <c r="H87" s="4">
        <f t="shared" si="2"/>
      </c>
      <c r="I87" s="5">
        <f>IF(G87="","",VLOOKUP(G87,'VLOOKUP Table'!$A$3:$B$690,2,FALSE))</f>
      </c>
    </row>
    <row r="88" spans="4:19" ht="12.75">
      <c r="D88" s="19"/>
      <c r="E88" s="14">
        <f t="shared" si="3"/>
      </c>
      <c r="F88" s="7"/>
      <c r="G88" s="5"/>
      <c r="H88" s="4">
        <f t="shared" si="2"/>
      </c>
      <c r="I88" s="5">
        <f>IF(G88="","",VLOOKUP(G88,'VLOOKUP Table'!$A$3:$B$690,2,FALSE))</f>
      </c>
      <c r="S88" s="16"/>
    </row>
    <row r="89" spans="4:19" ht="12.75">
      <c r="D89" s="23"/>
      <c r="E89" s="14">
        <f t="shared" si="3"/>
      </c>
      <c r="F89" s="7"/>
      <c r="G89" s="19"/>
      <c r="H89" s="4">
        <f t="shared" si="2"/>
      </c>
      <c r="I89" s="5">
        <f>IF(G89="","",VLOOKUP(G89,'VLOOKUP Table'!$A$3:$B$690,2,FALSE))</f>
      </c>
      <c r="S89" s="16"/>
    </row>
    <row r="90" spans="3:19" ht="12.75">
      <c r="C90" s="21"/>
      <c r="D90" s="23"/>
      <c r="E90" s="14">
        <f t="shared" si="3"/>
      </c>
      <c r="F90" s="7"/>
      <c r="G90" s="19"/>
      <c r="H90" s="4">
        <f t="shared" si="2"/>
      </c>
      <c r="I90" s="5">
        <f>IF(G90="","",VLOOKUP(G90,'VLOOKUP Table'!$A$3:$B$690,2,FALSE))</f>
      </c>
      <c r="S90" s="16"/>
    </row>
    <row r="91" spans="4:19" ht="12.75">
      <c r="D91" s="19"/>
      <c r="E91" s="14">
        <f t="shared" si="3"/>
      </c>
      <c r="F91" s="7"/>
      <c r="G91" s="5"/>
      <c r="H91" s="4">
        <f t="shared" si="2"/>
      </c>
      <c r="I91" s="5">
        <f>IF(G91="","",VLOOKUP(G91,'VLOOKUP Table'!$A$3:$B$690,2,FALSE))</f>
      </c>
      <c r="S91" s="16"/>
    </row>
    <row r="92" spans="4:9" ht="12.75">
      <c r="D92" s="23"/>
      <c r="E92" s="14">
        <f t="shared" si="3"/>
      </c>
      <c r="F92" s="7"/>
      <c r="G92" s="19"/>
      <c r="H92" s="4">
        <f t="shared" si="2"/>
      </c>
      <c r="I92" s="5">
        <f>IF(G92="","",VLOOKUP(G92,'VLOOKUP Table'!$A$3:$B$690,2,FALSE))</f>
      </c>
    </row>
    <row r="93" spans="3:19" ht="12.75">
      <c r="C93" s="21"/>
      <c r="D93" s="23"/>
      <c r="E93" s="14">
        <f t="shared" si="3"/>
      </c>
      <c r="F93" s="7"/>
      <c r="G93" s="19"/>
      <c r="H93" s="4">
        <f t="shared" si="2"/>
      </c>
      <c r="I93" s="5">
        <f>IF(G93="","",VLOOKUP(G93,'VLOOKUP Table'!$A$3:$B$690,2,FALSE))</f>
      </c>
      <c r="S93" s="16"/>
    </row>
    <row r="94" spans="4:19" ht="12.75">
      <c r="D94" s="19"/>
      <c r="E94" s="14">
        <f t="shared" si="3"/>
      </c>
      <c r="F94" s="7"/>
      <c r="G94" s="5"/>
      <c r="H94" s="4">
        <f t="shared" si="2"/>
      </c>
      <c r="I94" s="5">
        <f>IF(G94="","",VLOOKUP(G94,'VLOOKUP Table'!$A$3:$B$690,2,FALSE))</f>
      </c>
      <c r="S94" s="16"/>
    </row>
    <row r="95" spans="4:19" ht="12.75">
      <c r="D95" s="23"/>
      <c r="E95" s="14">
        <f t="shared" si="3"/>
      </c>
      <c r="F95" s="7"/>
      <c r="G95" s="19"/>
      <c r="H95" s="4">
        <f t="shared" si="2"/>
      </c>
      <c r="I95" s="5">
        <f>IF(G95="","",VLOOKUP(G95,'VLOOKUP Table'!$A$3:$B$690,2,FALSE))</f>
      </c>
      <c r="S95" s="16"/>
    </row>
    <row r="96" spans="3:19" ht="12.75">
      <c r="C96" s="21"/>
      <c r="D96" s="23"/>
      <c r="E96" s="14">
        <f t="shared" si="3"/>
      </c>
      <c r="F96" s="7"/>
      <c r="G96" s="19"/>
      <c r="H96" s="4">
        <f t="shared" si="2"/>
      </c>
      <c r="I96" s="5">
        <f>IF(G96="","",VLOOKUP(G96,'VLOOKUP Table'!$A$3:$B$690,2,FALSE))</f>
      </c>
      <c r="S96" s="16"/>
    </row>
    <row r="97" spans="4:9" ht="12.75">
      <c r="D97" s="19"/>
      <c r="E97" s="14">
        <f t="shared" si="3"/>
      </c>
      <c r="F97" s="7"/>
      <c r="G97" s="5"/>
      <c r="H97" s="4">
        <f t="shared" si="2"/>
      </c>
      <c r="I97" s="5">
        <f>IF(G97="","",VLOOKUP(G97,'VLOOKUP Table'!$A$3:$B$690,2,FALSE))</f>
      </c>
    </row>
    <row r="98" spans="4:19" ht="12.75">
      <c r="D98" s="23"/>
      <c r="E98" s="14">
        <f t="shared" si="3"/>
      </c>
      <c r="F98" s="7"/>
      <c r="G98" s="19"/>
      <c r="H98" s="4">
        <f t="shared" si="2"/>
      </c>
      <c r="I98" s="5">
        <f>IF(G98="","",VLOOKUP(G98,'VLOOKUP Table'!$A$3:$B$690,2,FALSE))</f>
      </c>
      <c r="S98" s="16"/>
    </row>
    <row r="99" spans="3:9" ht="12.75">
      <c r="C99" s="21"/>
      <c r="D99" s="23"/>
      <c r="E99" s="14">
        <f t="shared" si="3"/>
      </c>
      <c r="F99" s="7"/>
      <c r="G99" s="19"/>
      <c r="H99" s="4">
        <f t="shared" si="2"/>
      </c>
      <c r="I99" s="5">
        <f>IF(G99="","",VLOOKUP(G99,'VLOOKUP Table'!$A$3:$B$690,2,FALSE))</f>
      </c>
    </row>
    <row r="100" spans="3:9" ht="12.75">
      <c r="C100" s="5"/>
      <c r="D100" s="19"/>
      <c r="E100" s="14">
        <f t="shared" si="3"/>
      </c>
      <c r="F100" s="7"/>
      <c r="G100" s="5"/>
      <c r="H100" s="4">
        <f t="shared" si="2"/>
      </c>
      <c r="I100" s="5">
        <f>IF(G100="","",VLOOKUP(G100,'VLOOKUP Table'!$A$3:$B$690,2,FALSE))</f>
      </c>
    </row>
    <row r="101" spans="3:19" ht="12.75">
      <c r="C101" s="21"/>
      <c r="D101" s="23"/>
      <c r="E101" s="14">
        <f t="shared" si="3"/>
      </c>
      <c r="F101" s="7"/>
      <c r="G101" s="19"/>
      <c r="H101" s="4">
        <f t="shared" si="2"/>
      </c>
      <c r="I101" s="5">
        <f>IF(G101="","",VLOOKUP(G101,'VLOOKUP Table'!$A$3:$B$690,2,FALSE))</f>
      </c>
      <c r="S101" s="16"/>
    </row>
    <row r="102" spans="4:9" ht="12.75">
      <c r="D102" s="23"/>
      <c r="E102" s="14">
        <f t="shared" si="3"/>
      </c>
      <c r="F102" s="7"/>
      <c r="G102" s="19"/>
      <c r="H102" s="4">
        <f t="shared" si="2"/>
      </c>
      <c r="I102" s="5">
        <f>IF(G102="","",VLOOKUP(G102,'VLOOKUP Table'!$A$3:$B$690,2,FALSE))</f>
      </c>
    </row>
    <row r="103" spans="4:19" ht="12.75">
      <c r="D103" s="19"/>
      <c r="E103" s="14">
        <f t="shared" si="3"/>
      </c>
      <c r="F103" s="7"/>
      <c r="G103" s="5"/>
      <c r="H103" s="4">
        <f t="shared" si="2"/>
      </c>
      <c r="I103" s="5">
        <f>IF(G103="","",VLOOKUP(G103,'VLOOKUP Table'!$A$3:$B$690,2,FALSE))</f>
      </c>
      <c r="S103" s="16"/>
    </row>
    <row r="104" spans="4:9" ht="12.75">
      <c r="D104" s="23"/>
      <c r="E104" s="14">
        <f t="shared" si="3"/>
      </c>
      <c r="F104" s="20"/>
      <c r="G104" s="19"/>
      <c r="H104" s="4">
        <f t="shared" si="2"/>
      </c>
      <c r="I104" s="5">
        <f>IF(G104="","",VLOOKUP(G104,'VLOOKUP Table'!$A$3:$B$690,2,FALSE))</f>
      </c>
    </row>
    <row r="105" spans="3:9" ht="12.75">
      <c r="C105" s="24"/>
      <c r="D105" s="23"/>
      <c r="E105" s="14">
        <f t="shared" si="3"/>
      </c>
      <c r="F105" s="7"/>
      <c r="G105" s="19"/>
      <c r="H105" s="4">
        <f t="shared" si="2"/>
      </c>
      <c r="I105" s="5">
        <f>IF(G105="","",VLOOKUP(G105,'VLOOKUP Table'!$A$3:$B$690,2,FALSE))</f>
      </c>
    </row>
    <row r="106" spans="3:19" ht="12.75">
      <c r="C106" s="24"/>
      <c r="D106" s="19"/>
      <c r="E106" s="14">
        <f t="shared" si="3"/>
      </c>
      <c r="F106" s="7"/>
      <c r="G106" s="5"/>
      <c r="H106" s="4">
        <f t="shared" si="2"/>
      </c>
      <c r="I106" s="5">
        <f>IF(G106="","",VLOOKUP(G106,'VLOOKUP Table'!$A$3:$B$690,2,FALSE))</f>
      </c>
      <c r="S106" s="16"/>
    </row>
    <row r="107" spans="3:19" ht="12.75">
      <c r="C107" s="14"/>
      <c r="D107" s="23"/>
      <c r="E107" s="14">
        <f t="shared" si="3"/>
      </c>
      <c r="F107" s="7"/>
      <c r="G107" s="19"/>
      <c r="H107" s="4">
        <f t="shared" si="2"/>
      </c>
      <c r="I107" s="5">
        <f>IF(G107="","",VLOOKUP(G107,'VLOOKUP Table'!$A$3:$B$690,2,FALSE))</f>
      </c>
      <c r="S107" s="16"/>
    </row>
    <row r="108" spans="3:19" ht="12.75">
      <c r="C108" s="14"/>
      <c r="D108" s="23"/>
      <c r="E108" s="14">
        <f t="shared" si="3"/>
      </c>
      <c r="F108" s="7"/>
      <c r="G108" s="19"/>
      <c r="H108" s="4">
        <f t="shared" si="2"/>
      </c>
      <c r="I108" s="5">
        <f>IF(G108="","",VLOOKUP(G108,'VLOOKUP Table'!$A$3:$B$690,2,FALSE))</f>
      </c>
      <c r="S108" s="16"/>
    </row>
    <row r="109" spans="3:9" ht="12.75">
      <c r="C109" s="24"/>
      <c r="D109" s="19"/>
      <c r="E109" s="14">
        <f t="shared" si="3"/>
      </c>
      <c r="F109" s="7"/>
      <c r="G109" s="5"/>
      <c r="H109" s="4">
        <f t="shared" si="2"/>
      </c>
      <c r="I109" s="5">
        <f>IF(G109="","",VLOOKUP(G109,'VLOOKUP Table'!$A$3:$B$690,2,FALSE))</f>
      </c>
    </row>
    <row r="110" spans="3:19" ht="12.75">
      <c r="C110" s="24"/>
      <c r="D110" s="23"/>
      <c r="E110" s="14">
        <f t="shared" si="3"/>
      </c>
      <c r="F110" s="7"/>
      <c r="G110" s="19"/>
      <c r="H110" s="4">
        <f t="shared" si="2"/>
      </c>
      <c r="I110" s="5">
        <f>IF(G110="","",VLOOKUP(G110,'VLOOKUP Table'!$A$3:$B$690,2,FALSE))</f>
      </c>
      <c r="S110" s="16"/>
    </row>
    <row r="111" spans="3:9" ht="12.75">
      <c r="C111" s="14"/>
      <c r="D111" s="23"/>
      <c r="E111" s="14">
        <f t="shared" si="3"/>
      </c>
      <c r="F111" s="7"/>
      <c r="G111" s="19"/>
      <c r="H111" s="4">
        <f t="shared" si="2"/>
      </c>
      <c r="I111" s="5">
        <f>IF(G111="","",VLOOKUP(G111,'VLOOKUP Table'!$A$3:$B$690,2,FALSE))</f>
      </c>
    </row>
    <row r="112" spans="3:19" ht="12.75">
      <c r="C112" s="14"/>
      <c r="D112" s="19"/>
      <c r="E112" s="14">
        <f t="shared" si="3"/>
      </c>
      <c r="F112" s="7"/>
      <c r="G112" s="5"/>
      <c r="H112" s="4">
        <f t="shared" si="2"/>
      </c>
      <c r="I112" s="5">
        <f>IF(G112="","",VLOOKUP(G112,'VLOOKUP Table'!$A$3:$B$690,2,FALSE))</f>
      </c>
      <c r="S112" s="16"/>
    </row>
    <row r="113" spans="3:19" ht="12.75">
      <c r="C113" s="24"/>
      <c r="D113" s="23"/>
      <c r="E113" s="14">
        <f t="shared" si="3"/>
      </c>
      <c r="F113" s="7"/>
      <c r="G113" s="19"/>
      <c r="H113" s="4">
        <f t="shared" si="2"/>
      </c>
      <c r="I113" s="5">
        <f>IF(G113="","",VLOOKUP(G113,'VLOOKUP Table'!$A$3:$B$690,2,FALSE))</f>
      </c>
      <c r="S113" s="16"/>
    </row>
    <row r="114" spans="3:19" ht="12.75">
      <c r="C114" s="14"/>
      <c r="D114" s="23"/>
      <c r="E114" s="14">
        <f t="shared" si="3"/>
      </c>
      <c r="F114" s="7"/>
      <c r="G114" s="19"/>
      <c r="H114" s="4">
        <f t="shared" si="2"/>
      </c>
      <c r="I114" s="5">
        <f>IF(G114="","",VLOOKUP(G114,'VLOOKUP Table'!$A$3:$B$690,2,FALSE))</f>
      </c>
      <c r="S114" s="16"/>
    </row>
    <row r="115" spans="3:9" ht="12.75">
      <c r="C115" s="14"/>
      <c r="D115" s="19"/>
      <c r="E115" s="14">
        <f t="shared" si="3"/>
      </c>
      <c r="F115" s="7"/>
      <c r="G115" s="5"/>
      <c r="H115" s="4">
        <f t="shared" si="2"/>
      </c>
      <c r="I115" s="5">
        <f>IF(G115="","",VLOOKUP(G115,'VLOOKUP Table'!$A$3:$B$690,2,FALSE))</f>
      </c>
    </row>
    <row r="116" spans="3:19" ht="12.75">
      <c r="C116" s="24"/>
      <c r="D116" s="23"/>
      <c r="E116" s="14">
        <f t="shared" si="3"/>
      </c>
      <c r="F116" s="7"/>
      <c r="G116" s="19"/>
      <c r="H116" s="4">
        <f t="shared" si="2"/>
      </c>
      <c r="I116" s="5">
        <f>IF(G116="","",VLOOKUP(G116,'VLOOKUP Table'!$A$3:$B$690,2,FALSE))</f>
      </c>
      <c r="S116" s="16"/>
    </row>
    <row r="117" spans="3:9" ht="12.75">
      <c r="C117" s="24"/>
      <c r="D117" s="23"/>
      <c r="E117" s="14">
        <f t="shared" si="3"/>
      </c>
      <c r="F117" s="7"/>
      <c r="G117" s="19"/>
      <c r="H117" s="4">
        <f t="shared" si="2"/>
      </c>
      <c r="I117" s="5">
        <f>IF(G117="","",VLOOKUP(G117,'VLOOKUP Table'!$A$3:$B$690,2,FALSE))</f>
      </c>
    </row>
    <row r="118" spans="3:19" ht="12.75">
      <c r="C118" s="21"/>
      <c r="D118" s="19"/>
      <c r="E118" s="14">
        <f t="shared" si="3"/>
      </c>
      <c r="F118" s="7"/>
      <c r="G118" s="5"/>
      <c r="H118" s="4">
        <f t="shared" si="2"/>
      </c>
      <c r="I118" s="5">
        <f>IF(G118="","",VLOOKUP(G118,'VLOOKUP Table'!$A$3:$B$690,2,FALSE))</f>
      </c>
      <c r="S118" s="16"/>
    </row>
    <row r="119" spans="4:19" ht="12.75">
      <c r="D119" s="23"/>
      <c r="E119" s="14">
        <f t="shared" si="3"/>
      </c>
      <c r="F119" s="7"/>
      <c r="G119" s="19"/>
      <c r="H119" s="4">
        <f t="shared" si="2"/>
      </c>
      <c r="I119" s="5">
        <f>IF(G119="","",VLOOKUP(G119,'VLOOKUP Table'!$A$3:$B$690,2,FALSE))</f>
      </c>
      <c r="S119" s="16"/>
    </row>
    <row r="120" spans="4:19" ht="12.75">
      <c r="D120" s="23"/>
      <c r="E120" s="14">
        <f t="shared" si="3"/>
      </c>
      <c r="F120" s="7"/>
      <c r="G120" s="19"/>
      <c r="H120" s="4">
        <f t="shared" si="2"/>
      </c>
      <c r="I120" s="5">
        <f>IF(G120="","",VLOOKUP(G120,'VLOOKUP Table'!$A$3:$B$690,2,FALSE))</f>
      </c>
      <c r="S120" s="16"/>
    </row>
    <row r="121" spans="3:19" ht="12.75">
      <c r="C121" s="21"/>
      <c r="D121" s="19"/>
      <c r="E121" s="14">
        <f t="shared" si="3"/>
      </c>
      <c r="F121" s="7"/>
      <c r="G121" s="5"/>
      <c r="H121" s="4">
        <f t="shared" si="2"/>
      </c>
      <c r="I121" s="5">
        <f>IF(G121="","",VLOOKUP(G121,'VLOOKUP Table'!$A$3:$B$690,2,FALSE))</f>
      </c>
      <c r="S121" s="16"/>
    </row>
    <row r="122" spans="4:9" ht="12.75">
      <c r="D122" s="23"/>
      <c r="E122" s="14">
        <f t="shared" si="3"/>
      </c>
      <c r="F122" s="7"/>
      <c r="G122" s="19"/>
      <c r="H122" s="4">
        <f t="shared" si="2"/>
      </c>
      <c r="I122" s="5">
        <f>IF(G122="","",VLOOKUP(G122,'VLOOKUP Table'!$A$3:$B$690,2,FALSE))</f>
      </c>
    </row>
    <row r="123" spans="4:19" ht="12.75">
      <c r="D123" s="23"/>
      <c r="E123" s="14">
        <f t="shared" si="3"/>
      </c>
      <c r="F123" s="7"/>
      <c r="G123" s="19"/>
      <c r="H123" s="4">
        <f t="shared" si="2"/>
      </c>
      <c r="I123" s="5">
        <f>IF(G123="","",VLOOKUP(G123,'VLOOKUP Table'!$A$3:$B$690,2,FALSE))</f>
      </c>
      <c r="S123" s="16"/>
    </row>
    <row r="124" spans="3:19" ht="12.75">
      <c r="C124" s="5"/>
      <c r="D124" s="19"/>
      <c r="E124" s="14">
        <f t="shared" si="3"/>
      </c>
      <c r="F124" s="7"/>
      <c r="G124" s="5"/>
      <c r="H124" s="4">
        <f t="shared" si="2"/>
      </c>
      <c r="I124" s="5">
        <f>IF(G124="","",VLOOKUP(G124,'VLOOKUP Table'!$A$3:$B$690,2,FALSE))</f>
      </c>
      <c r="S124" s="16"/>
    </row>
    <row r="125" spans="4:19" ht="12.75">
      <c r="D125" s="23"/>
      <c r="E125" s="14">
        <f t="shared" si="3"/>
      </c>
      <c r="F125" s="7"/>
      <c r="G125" s="19"/>
      <c r="H125" s="4">
        <f t="shared" si="2"/>
      </c>
      <c r="I125" s="5">
        <f>IF(G125="","",VLOOKUP(G125,'VLOOKUP Table'!$A$3:$B$690,2,FALSE))</f>
      </c>
      <c r="S125" s="16"/>
    </row>
    <row r="126" spans="4:19" ht="12.75">
      <c r="D126" s="23"/>
      <c r="E126" s="14">
        <f t="shared" si="3"/>
      </c>
      <c r="F126" s="7"/>
      <c r="G126" s="19"/>
      <c r="H126" s="4">
        <f t="shared" si="2"/>
      </c>
      <c r="I126" s="5">
        <f>IF(G126="","",VLOOKUP(G126,'VLOOKUP Table'!$A$3:$B$690,2,FALSE))</f>
      </c>
      <c r="S126" s="16"/>
    </row>
    <row r="127" spans="3:19" ht="12.75">
      <c r="C127" s="21"/>
      <c r="D127" s="19"/>
      <c r="E127" s="14">
        <f t="shared" si="3"/>
      </c>
      <c r="F127" s="7"/>
      <c r="G127" s="5"/>
      <c r="H127" s="4">
        <f t="shared" si="2"/>
      </c>
      <c r="I127" s="5">
        <f>IF(G127="","",VLOOKUP(G127,'VLOOKUP Table'!$A$3:$B$690,2,FALSE))</f>
      </c>
      <c r="S127" s="16"/>
    </row>
    <row r="128" spans="4:9" ht="12.75">
      <c r="D128" s="23"/>
      <c r="E128" s="14">
        <f t="shared" si="3"/>
      </c>
      <c r="F128" s="7"/>
      <c r="G128" s="19"/>
      <c r="H128" s="4">
        <f t="shared" si="2"/>
      </c>
      <c r="I128" s="5">
        <f>IF(G128="","",VLOOKUP(G128,'VLOOKUP Table'!$A$3:$B$690,2,FALSE))</f>
      </c>
    </row>
    <row r="129" spans="4:9" ht="12.75">
      <c r="D129" s="23"/>
      <c r="E129" s="14">
        <f t="shared" si="3"/>
      </c>
      <c r="F129" s="7"/>
      <c r="G129" s="19"/>
      <c r="H129" s="4">
        <f t="shared" si="2"/>
      </c>
      <c r="I129" s="5">
        <f>IF(G129="","",VLOOKUP(G129,'VLOOKUP Table'!$A$3:$B$690,2,FALSE))</f>
      </c>
    </row>
    <row r="130" spans="3:9" ht="12.75">
      <c r="C130" s="21"/>
      <c r="D130" s="19"/>
      <c r="E130" s="14">
        <f t="shared" si="3"/>
      </c>
      <c r="F130" s="7"/>
      <c r="G130" s="5"/>
      <c r="H130" s="4">
        <f aca="true" t="shared" si="4" ref="H130:H193">IF(G130="","","Occupied / Anonymous Equipment")</f>
      </c>
      <c r="I130" s="5">
        <f>IF(G130="","",VLOOKUP(G130,'VLOOKUP Table'!$A$3:$B$690,2,FALSE))</f>
      </c>
    </row>
    <row r="131" spans="4:9" ht="12.75">
      <c r="D131" s="23"/>
      <c r="E131" s="14">
        <f t="shared" si="3"/>
      </c>
      <c r="F131" s="7"/>
      <c r="G131" s="19"/>
      <c r="H131" s="4">
        <f t="shared" si="4"/>
      </c>
      <c r="I131" s="5">
        <f>IF(G131="","",VLOOKUP(G131,'VLOOKUP Table'!$A$3:$B$690,2,FALSE))</f>
      </c>
    </row>
    <row r="132" spans="4:19" ht="12.75">
      <c r="D132" s="23"/>
      <c r="E132" s="14">
        <f aca="true" t="shared" si="5" ref="E132:E195">IF(D132="","","Installation")</f>
      </c>
      <c r="F132" s="7"/>
      <c r="G132" s="19"/>
      <c r="H132" s="4">
        <f t="shared" si="4"/>
      </c>
      <c r="I132" s="5">
        <f>IF(G132="","",VLOOKUP(G132,'VLOOKUP Table'!$A$3:$B$690,2,FALSE))</f>
      </c>
      <c r="S132" s="16"/>
    </row>
    <row r="133" spans="3:19" ht="12.75">
      <c r="C133" s="21"/>
      <c r="D133" s="19"/>
      <c r="E133" s="14">
        <f t="shared" si="5"/>
      </c>
      <c r="F133" s="7"/>
      <c r="G133" s="5"/>
      <c r="H133" s="4">
        <f t="shared" si="4"/>
      </c>
      <c r="I133" s="5">
        <f>IF(G133="","",VLOOKUP(G133,'VLOOKUP Table'!$A$3:$B$690,2,FALSE))</f>
      </c>
      <c r="S133" s="16"/>
    </row>
    <row r="134" spans="4:9" ht="12.75">
      <c r="D134" s="23"/>
      <c r="E134" s="14">
        <f t="shared" si="5"/>
      </c>
      <c r="F134" s="7"/>
      <c r="G134" s="19"/>
      <c r="H134" s="4">
        <f t="shared" si="4"/>
      </c>
      <c r="I134" s="5">
        <f>IF(G134="","",VLOOKUP(G134,'VLOOKUP Table'!$A$3:$B$690,2,FALSE))</f>
      </c>
    </row>
    <row r="135" spans="4:19" ht="12.75">
      <c r="D135" s="23"/>
      <c r="E135" s="14">
        <f t="shared" si="5"/>
      </c>
      <c r="F135" s="7"/>
      <c r="G135" s="19"/>
      <c r="H135" s="4">
        <f t="shared" si="4"/>
      </c>
      <c r="I135" s="5">
        <f>IF(G135="","",VLOOKUP(G135,'VLOOKUP Table'!$A$3:$B$690,2,FALSE))</f>
      </c>
      <c r="S135" s="16"/>
    </row>
    <row r="136" spans="3:9" ht="12.75">
      <c r="C136" s="21"/>
      <c r="D136" s="19"/>
      <c r="E136" s="14">
        <f t="shared" si="5"/>
      </c>
      <c r="F136" s="7"/>
      <c r="G136" s="5"/>
      <c r="H136" s="4">
        <f t="shared" si="4"/>
      </c>
      <c r="I136" s="5">
        <f>IF(G136="","",VLOOKUP(G136,'VLOOKUP Table'!$A$3:$B$690,2,FALSE))</f>
      </c>
    </row>
    <row r="137" spans="4:19" ht="12.75">
      <c r="D137" s="23"/>
      <c r="E137" s="14">
        <f t="shared" si="5"/>
      </c>
      <c r="F137" s="7"/>
      <c r="G137" s="19"/>
      <c r="H137" s="4">
        <f t="shared" si="4"/>
      </c>
      <c r="I137" s="5">
        <f>IF(G137="","",VLOOKUP(G137,'VLOOKUP Table'!$A$3:$B$690,2,FALSE))</f>
      </c>
      <c r="S137" s="16"/>
    </row>
    <row r="138" spans="4:9" ht="12.75">
      <c r="D138" s="23"/>
      <c r="E138" s="14">
        <f t="shared" si="5"/>
      </c>
      <c r="F138" s="7"/>
      <c r="G138" s="19"/>
      <c r="H138" s="4">
        <f t="shared" si="4"/>
      </c>
      <c r="I138" s="5">
        <f>IF(G138="","",VLOOKUP(G138,'VLOOKUP Table'!$A$3:$B$690,2,FALSE))</f>
      </c>
    </row>
    <row r="139" spans="3:19" ht="12.75">
      <c r="C139" s="21"/>
      <c r="D139" s="19"/>
      <c r="E139" s="14">
        <f t="shared" si="5"/>
      </c>
      <c r="F139" s="7"/>
      <c r="G139" s="5"/>
      <c r="H139" s="4">
        <f t="shared" si="4"/>
      </c>
      <c r="I139" s="5">
        <f>IF(G139="","",VLOOKUP(G139,'VLOOKUP Table'!$A$3:$B$690,2,FALSE))</f>
      </c>
      <c r="S139" s="16"/>
    </row>
    <row r="140" spans="4:9" ht="12.75">
      <c r="D140" s="23"/>
      <c r="E140" s="14">
        <f t="shared" si="5"/>
      </c>
      <c r="F140" s="7"/>
      <c r="G140" s="19"/>
      <c r="H140" s="4">
        <f t="shared" si="4"/>
      </c>
      <c r="I140" s="5">
        <f>IF(G140="","",VLOOKUP(G140,'VLOOKUP Table'!$A$3:$B$690,2,FALSE))</f>
      </c>
    </row>
    <row r="141" spans="4:19" ht="12.75">
      <c r="D141" s="23"/>
      <c r="E141" s="14">
        <f t="shared" si="5"/>
      </c>
      <c r="F141" s="7"/>
      <c r="G141" s="19"/>
      <c r="H141" s="4">
        <f t="shared" si="4"/>
      </c>
      <c r="I141" s="5">
        <f>IF(G141="","",VLOOKUP(G141,'VLOOKUP Table'!$A$3:$B$690,2,FALSE))</f>
      </c>
      <c r="S141" s="16"/>
    </row>
    <row r="142" spans="3:19" ht="12.75">
      <c r="C142" s="24"/>
      <c r="D142" s="19"/>
      <c r="E142" s="14">
        <f t="shared" si="5"/>
      </c>
      <c r="F142" s="7"/>
      <c r="G142" s="5"/>
      <c r="H142" s="4">
        <f t="shared" si="4"/>
      </c>
      <c r="I142" s="5">
        <f>IF(G142="","",VLOOKUP(G142,'VLOOKUP Table'!$A$3:$B$690,2,FALSE))</f>
      </c>
      <c r="S142" s="16"/>
    </row>
    <row r="143" spans="3:19" ht="12.75">
      <c r="C143" s="24"/>
      <c r="D143" s="23"/>
      <c r="E143" s="14">
        <f t="shared" si="5"/>
      </c>
      <c r="F143" s="7"/>
      <c r="G143" s="19"/>
      <c r="H143" s="4">
        <f t="shared" si="4"/>
      </c>
      <c r="I143" s="5">
        <f>IF(G143="","",VLOOKUP(G143,'VLOOKUP Table'!$A$3:$B$690,2,FALSE))</f>
      </c>
      <c r="S143" s="25"/>
    </row>
    <row r="144" spans="3:19" ht="12.75">
      <c r="C144" s="14"/>
      <c r="D144" s="23"/>
      <c r="E144" s="14">
        <f t="shared" si="5"/>
      </c>
      <c r="F144" s="7"/>
      <c r="G144" s="19"/>
      <c r="H144" s="4">
        <f t="shared" si="4"/>
      </c>
      <c r="I144" s="5">
        <f>IF(G144="","",VLOOKUP(G144,'VLOOKUP Table'!$A$3:$B$690,2,FALSE))</f>
      </c>
      <c r="S144" s="16"/>
    </row>
    <row r="145" spans="3:19" ht="12.75">
      <c r="C145" s="14"/>
      <c r="D145" s="19"/>
      <c r="E145" s="14">
        <f t="shared" si="5"/>
      </c>
      <c r="F145" s="7"/>
      <c r="G145" s="5"/>
      <c r="H145" s="4">
        <f t="shared" si="4"/>
      </c>
      <c r="I145" s="5">
        <f>IF(G145="","",VLOOKUP(G145,'VLOOKUP Table'!$A$3:$B$690,2,FALSE))</f>
      </c>
      <c r="S145" s="25"/>
    </row>
    <row r="146" spans="3:19" ht="12.75">
      <c r="C146" s="24"/>
      <c r="E146" s="14">
        <f t="shared" si="5"/>
      </c>
      <c r="F146" s="7"/>
      <c r="G146" s="19"/>
      <c r="H146" s="4">
        <f t="shared" si="4"/>
      </c>
      <c r="I146" s="5">
        <f>IF(G146="","",VLOOKUP(G146,'VLOOKUP Table'!$A$3:$B$690,2,FALSE))</f>
      </c>
      <c r="S146" s="16"/>
    </row>
    <row r="147" spans="3:19" ht="12.75">
      <c r="C147" s="14"/>
      <c r="E147" s="14">
        <f t="shared" si="5"/>
      </c>
      <c r="F147" s="7"/>
      <c r="G147" s="19"/>
      <c r="H147" s="4">
        <f t="shared" si="4"/>
      </c>
      <c r="I147" s="5">
        <f>IF(G147="","",VLOOKUP(G147,'VLOOKUP Table'!$A$3:$B$690,2,FALSE))</f>
      </c>
      <c r="S147" s="25"/>
    </row>
    <row r="148" spans="3:19" ht="12.75">
      <c r="C148" s="19"/>
      <c r="E148" s="14">
        <f t="shared" si="5"/>
      </c>
      <c r="F148" s="7"/>
      <c r="G148" s="5"/>
      <c r="H148" s="4">
        <f t="shared" si="4"/>
      </c>
      <c r="I148" s="5">
        <f>IF(G148="","",VLOOKUP(G148,'VLOOKUP Table'!$A$3:$B$690,2,FALSE))</f>
      </c>
      <c r="S148" s="16"/>
    </row>
    <row r="149" spans="3:19" ht="12.75">
      <c r="C149" s="24"/>
      <c r="D149" s="19"/>
      <c r="E149" s="14">
        <f t="shared" si="5"/>
      </c>
      <c r="F149" s="7"/>
      <c r="G149" s="7"/>
      <c r="H149" s="4">
        <f t="shared" si="4"/>
      </c>
      <c r="I149" s="5">
        <f>IF(G149="","",VLOOKUP(G149,'VLOOKUP Table'!$A$3:$B$690,2,FALSE))</f>
      </c>
      <c r="S149" s="25"/>
    </row>
    <row r="150" spans="3:19" ht="12.75">
      <c r="C150" s="21"/>
      <c r="D150" s="26"/>
      <c r="E150" s="14">
        <f t="shared" si="5"/>
      </c>
      <c r="F150" s="7"/>
      <c r="G150" s="19"/>
      <c r="H150" s="4">
        <f t="shared" si="4"/>
      </c>
      <c r="I150" s="5">
        <f>IF(G150="","",VLOOKUP(G150,'VLOOKUP Table'!$A$3:$B$690,2,FALSE))</f>
      </c>
      <c r="S150" s="16"/>
    </row>
    <row r="151" spans="4:19" ht="12.75">
      <c r="D151" s="26"/>
      <c r="E151" s="14">
        <f t="shared" si="5"/>
      </c>
      <c r="F151" s="7"/>
      <c r="G151" s="19"/>
      <c r="H151" s="4">
        <f t="shared" si="4"/>
      </c>
      <c r="I151" s="5">
        <f>IF(G151="","",VLOOKUP(G151,'VLOOKUP Table'!$A$3:$B$690,2,FALSE))</f>
      </c>
      <c r="S151" s="25"/>
    </row>
    <row r="152" spans="4:19" ht="12.75">
      <c r="D152" s="19"/>
      <c r="E152" s="14">
        <f t="shared" si="5"/>
      </c>
      <c r="F152" s="7"/>
      <c r="G152" s="19"/>
      <c r="H152" s="4">
        <f t="shared" si="4"/>
      </c>
      <c r="I152" s="5">
        <f>IF(G152="","",VLOOKUP(G152,'VLOOKUP Table'!$A$3:$B$690,2,FALSE))</f>
      </c>
      <c r="S152" s="16"/>
    </row>
    <row r="153" spans="2:19" ht="15">
      <c r="B153" s="27"/>
      <c r="D153" s="26"/>
      <c r="E153" s="14">
        <f t="shared" si="5"/>
      </c>
      <c r="F153" s="7"/>
      <c r="G153" s="19"/>
      <c r="H153" s="4">
        <f t="shared" si="4"/>
      </c>
      <c r="I153" s="5">
        <f>IF(G153="","",VLOOKUP(G153,'VLOOKUP Table'!$A$3:$B$690,2,FALSE))</f>
      </c>
      <c r="S153" s="16"/>
    </row>
    <row r="154" spans="3:19" ht="15">
      <c r="C154" s="27"/>
      <c r="D154" s="26"/>
      <c r="E154" s="14">
        <f t="shared" si="5"/>
      </c>
      <c r="F154" s="7"/>
      <c r="G154" s="19"/>
      <c r="H154" s="4">
        <f t="shared" si="4"/>
      </c>
      <c r="I154" s="5">
        <f>IF(G154="","",VLOOKUP(G154,'VLOOKUP Table'!$A$3:$B$690,2,FALSE))</f>
      </c>
      <c r="S154" s="16"/>
    </row>
    <row r="155" spans="4:19" ht="12.75">
      <c r="D155" s="19"/>
      <c r="E155" s="14">
        <f t="shared" si="5"/>
      </c>
      <c r="F155" s="7"/>
      <c r="G155" s="19"/>
      <c r="H155" s="4">
        <f t="shared" si="4"/>
      </c>
      <c r="I155" s="5">
        <f>IF(G155="","",VLOOKUP(G155,'VLOOKUP Table'!$A$3:$B$690,2,FALSE))</f>
      </c>
      <c r="S155" s="16"/>
    </row>
    <row r="156" spans="4:19" ht="12.75">
      <c r="D156" s="26"/>
      <c r="E156" s="14">
        <f t="shared" si="5"/>
      </c>
      <c r="F156" s="8"/>
      <c r="G156" s="19"/>
      <c r="H156" s="4">
        <f t="shared" si="4"/>
      </c>
      <c r="I156" s="5">
        <f>IF(G156="","",VLOOKUP(G156,'VLOOKUP Table'!$A$3:$B$690,2,FALSE))</f>
      </c>
      <c r="S156" s="25"/>
    </row>
    <row r="157" spans="3:19" ht="12.75">
      <c r="C157" s="5"/>
      <c r="D157" s="26"/>
      <c r="E157" s="14">
        <f t="shared" si="5"/>
      </c>
      <c r="F157" s="7"/>
      <c r="G157" s="19"/>
      <c r="H157" s="4">
        <f t="shared" si="4"/>
      </c>
      <c r="I157" s="5">
        <f>IF(G157="","",VLOOKUP(G157,'VLOOKUP Table'!$A$3:$B$690,2,FALSE))</f>
      </c>
      <c r="S157" s="16"/>
    </row>
    <row r="158" spans="4:19" ht="12.75">
      <c r="D158" s="19"/>
      <c r="E158" s="14">
        <f t="shared" si="5"/>
      </c>
      <c r="F158" s="7"/>
      <c r="G158" s="19"/>
      <c r="H158" s="4">
        <f t="shared" si="4"/>
      </c>
      <c r="I158" s="5">
        <f>IF(G158="","",VLOOKUP(G158,'VLOOKUP Table'!$A$3:$B$690,2,FALSE))</f>
      </c>
      <c r="S158" s="25"/>
    </row>
    <row r="159" spans="4:19" ht="12.75">
      <c r="D159" s="26"/>
      <c r="E159" s="14">
        <f t="shared" si="5"/>
      </c>
      <c r="F159" s="7"/>
      <c r="G159" s="19"/>
      <c r="H159" s="4">
        <f t="shared" si="4"/>
      </c>
      <c r="I159" s="5">
        <f>IF(G159="","",VLOOKUP(G159,'VLOOKUP Table'!$A$3:$B$690,2,FALSE))</f>
      </c>
      <c r="S159" s="16"/>
    </row>
    <row r="160" spans="4:19" ht="12.75">
      <c r="D160" s="26"/>
      <c r="E160" s="14">
        <f t="shared" si="5"/>
      </c>
      <c r="F160" s="7"/>
      <c r="G160" s="19"/>
      <c r="H160" s="4">
        <f t="shared" si="4"/>
      </c>
      <c r="I160" s="5">
        <f>IF(G160="","",VLOOKUP(G160,'VLOOKUP Table'!$A$3:$B$690,2,FALSE))</f>
      </c>
      <c r="S160" s="25"/>
    </row>
    <row r="161" spans="4:19" ht="12.75">
      <c r="D161" s="19"/>
      <c r="E161" s="14">
        <f t="shared" si="5"/>
      </c>
      <c r="F161" s="7"/>
      <c r="G161" s="19"/>
      <c r="H161" s="4">
        <f t="shared" si="4"/>
      </c>
      <c r="I161" s="5">
        <f>IF(G161="","",VLOOKUP(G161,'VLOOKUP Table'!$A$3:$B$690,2,FALSE))</f>
      </c>
      <c r="S161" s="16"/>
    </row>
    <row r="162" spans="4:19" ht="12.75">
      <c r="D162" s="26"/>
      <c r="E162" s="14">
        <f t="shared" si="5"/>
      </c>
      <c r="F162" s="7"/>
      <c r="G162" s="19"/>
      <c r="H162" s="4">
        <f t="shared" si="4"/>
      </c>
      <c r="I162" s="5">
        <f>IF(G162="","",VLOOKUP(G162,'VLOOKUP Table'!$A$3:$B$690,2,FALSE))</f>
      </c>
      <c r="S162" s="25"/>
    </row>
    <row r="163" spans="4:19" ht="12.75">
      <c r="D163" s="26"/>
      <c r="E163" s="14">
        <f t="shared" si="5"/>
      </c>
      <c r="F163" s="7"/>
      <c r="G163" s="19"/>
      <c r="H163" s="4">
        <f t="shared" si="4"/>
      </c>
      <c r="I163" s="5">
        <f>IF(G163="","",VLOOKUP(G163,'VLOOKUP Table'!$A$3:$B$690,2,FALSE))</f>
      </c>
      <c r="S163" s="16"/>
    </row>
    <row r="164" spans="4:19" ht="12.75">
      <c r="D164" s="19"/>
      <c r="E164" s="14">
        <f t="shared" si="5"/>
      </c>
      <c r="F164" s="7"/>
      <c r="G164" s="19"/>
      <c r="H164" s="4">
        <f t="shared" si="4"/>
      </c>
      <c r="I164" s="5">
        <f>IF(G164="","",VLOOKUP(G164,'VLOOKUP Table'!$A$3:$B$690,2,FALSE))</f>
      </c>
      <c r="S164" s="25"/>
    </row>
    <row r="165" spans="4:19" ht="12.75">
      <c r="D165" s="26"/>
      <c r="E165" s="14">
        <f t="shared" si="5"/>
      </c>
      <c r="F165" s="7"/>
      <c r="G165" s="19"/>
      <c r="H165" s="4">
        <f t="shared" si="4"/>
      </c>
      <c r="I165" s="5">
        <f>IF(G165="","",VLOOKUP(G165,'VLOOKUP Table'!$A$3:$B$690,2,FALSE))</f>
      </c>
      <c r="S165" s="16"/>
    </row>
    <row r="166" spans="4:19" ht="12.75">
      <c r="D166" s="26"/>
      <c r="E166" s="14">
        <f t="shared" si="5"/>
      </c>
      <c r="F166" s="7"/>
      <c r="G166" s="19"/>
      <c r="H166" s="4">
        <f t="shared" si="4"/>
      </c>
      <c r="I166" s="5">
        <f>IF(G166="","",VLOOKUP(G166,'VLOOKUP Table'!$A$3:$B$690,2,FALSE))</f>
      </c>
      <c r="S166" s="25"/>
    </row>
    <row r="167" spans="4:19" ht="12.75">
      <c r="D167" s="19"/>
      <c r="E167" s="14">
        <f t="shared" si="5"/>
      </c>
      <c r="F167" s="7"/>
      <c r="G167" s="19"/>
      <c r="H167" s="4">
        <f t="shared" si="4"/>
      </c>
      <c r="I167" s="5">
        <f>IF(G167="","",VLOOKUP(G167,'VLOOKUP Table'!$A$3:$B$690,2,FALSE))</f>
      </c>
      <c r="S167" s="16"/>
    </row>
    <row r="168" spans="4:19" ht="12.75">
      <c r="D168" s="26"/>
      <c r="E168" s="14">
        <f t="shared" si="5"/>
      </c>
      <c r="F168" s="7"/>
      <c r="G168" s="19"/>
      <c r="H168" s="4">
        <f t="shared" si="4"/>
      </c>
      <c r="I168" s="5">
        <f>IF(G168="","",VLOOKUP(G168,'VLOOKUP Table'!$A$3:$B$690,2,FALSE))</f>
      </c>
      <c r="S168" s="25"/>
    </row>
    <row r="169" spans="4:19" ht="12.75">
      <c r="D169" s="26"/>
      <c r="E169" s="14">
        <f t="shared" si="5"/>
      </c>
      <c r="F169" s="7"/>
      <c r="G169" s="19"/>
      <c r="H169" s="4">
        <f t="shared" si="4"/>
      </c>
      <c r="I169" s="5">
        <f>IF(G169="","",VLOOKUP(G169,'VLOOKUP Table'!$A$3:$B$690,2,FALSE))</f>
      </c>
      <c r="S169" s="16"/>
    </row>
    <row r="170" spans="4:19" ht="12.75">
      <c r="D170" s="19"/>
      <c r="E170" s="14">
        <f t="shared" si="5"/>
      </c>
      <c r="F170" s="7"/>
      <c r="G170" s="19"/>
      <c r="H170" s="4">
        <f t="shared" si="4"/>
      </c>
      <c r="I170" s="5">
        <f>IF(G170="","",VLOOKUP(G170,'VLOOKUP Table'!$A$3:$B$690,2,FALSE))</f>
      </c>
      <c r="S170" s="25"/>
    </row>
    <row r="171" spans="4:19" ht="12.75">
      <c r="D171" s="26"/>
      <c r="E171" s="14">
        <f t="shared" si="5"/>
      </c>
      <c r="F171" s="7"/>
      <c r="G171" s="19"/>
      <c r="H171" s="4">
        <f t="shared" si="4"/>
      </c>
      <c r="I171" s="5">
        <f>IF(G171="","",VLOOKUP(G171,'VLOOKUP Table'!$A$3:$B$690,2,FALSE))</f>
      </c>
      <c r="S171" s="16"/>
    </row>
    <row r="172" spans="4:19" ht="12.75">
      <c r="D172" s="26"/>
      <c r="E172" s="14">
        <f t="shared" si="5"/>
      </c>
      <c r="F172" s="7"/>
      <c r="G172" s="19"/>
      <c r="H172" s="4">
        <f t="shared" si="4"/>
      </c>
      <c r="I172" s="5">
        <f>IF(G172="","",VLOOKUP(G172,'VLOOKUP Table'!$A$3:$B$690,2,FALSE))</f>
      </c>
      <c r="S172" s="25"/>
    </row>
    <row r="173" spans="4:19" ht="12.75">
      <c r="D173" s="19"/>
      <c r="E173" s="14">
        <f t="shared" si="5"/>
      </c>
      <c r="F173" s="7"/>
      <c r="G173" s="19"/>
      <c r="H173" s="4">
        <f t="shared" si="4"/>
      </c>
      <c r="I173" s="5">
        <f>IF(G173="","",VLOOKUP(G173,'VLOOKUP Table'!$A$3:$B$690,2,FALSE))</f>
      </c>
      <c r="S173" s="16"/>
    </row>
    <row r="174" spans="4:9" ht="12.75">
      <c r="D174" s="26"/>
      <c r="E174" s="14">
        <f t="shared" si="5"/>
      </c>
      <c r="F174" s="7"/>
      <c r="G174" s="19"/>
      <c r="H174" s="4">
        <f t="shared" si="4"/>
      </c>
      <c r="I174" s="5">
        <f>IF(G174="","",VLOOKUP(G174,'VLOOKUP Table'!$A$3:$B$690,2,FALSE))</f>
      </c>
    </row>
    <row r="175" spans="4:9" ht="12.75">
      <c r="D175" s="26"/>
      <c r="E175" s="14">
        <f t="shared" si="5"/>
      </c>
      <c r="F175" s="7"/>
      <c r="G175" s="19"/>
      <c r="H175" s="4">
        <f t="shared" si="4"/>
      </c>
      <c r="I175" s="5">
        <f>IF(G175="","",VLOOKUP(G175,'VLOOKUP Table'!$A$3:$B$690,2,FALSE))</f>
      </c>
    </row>
    <row r="176" spans="4:19" ht="12.75">
      <c r="D176" s="19"/>
      <c r="E176" s="14">
        <f t="shared" si="5"/>
      </c>
      <c r="F176" s="7"/>
      <c r="G176" s="19"/>
      <c r="H176" s="4">
        <f t="shared" si="4"/>
      </c>
      <c r="I176" s="5">
        <f>IF(G176="","",VLOOKUP(G176,'VLOOKUP Table'!$A$3:$B$690,2,FALSE))</f>
      </c>
      <c r="S176" s="16"/>
    </row>
    <row r="177" spans="4:19" ht="12.75">
      <c r="D177" s="26"/>
      <c r="E177" s="14">
        <f t="shared" si="5"/>
      </c>
      <c r="F177" s="7"/>
      <c r="G177" s="19"/>
      <c r="H177" s="4">
        <f t="shared" si="4"/>
      </c>
      <c r="I177" s="5">
        <f>IF(G177="","",VLOOKUP(G177,'VLOOKUP Table'!$A$3:$B$690,2,FALSE))</f>
      </c>
      <c r="S177" s="16"/>
    </row>
    <row r="178" spans="4:19" ht="12.75">
      <c r="D178" s="26"/>
      <c r="E178" s="14">
        <f t="shared" si="5"/>
      </c>
      <c r="F178" s="7"/>
      <c r="G178" s="19"/>
      <c r="H178" s="4">
        <f t="shared" si="4"/>
      </c>
      <c r="I178" s="5">
        <f>IF(G178="","",VLOOKUP(G178,'VLOOKUP Table'!$A$3:$B$690,2,FALSE))</f>
      </c>
      <c r="S178" s="16"/>
    </row>
    <row r="179" spans="4:19" ht="12.75">
      <c r="D179" s="19"/>
      <c r="E179" s="14">
        <f t="shared" si="5"/>
      </c>
      <c r="F179" s="7"/>
      <c r="G179" s="19"/>
      <c r="H179" s="4">
        <f t="shared" si="4"/>
      </c>
      <c r="I179" s="5">
        <f>IF(G179="","",VLOOKUP(G179,'VLOOKUP Table'!$A$3:$B$690,2,FALSE))</f>
      </c>
      <c r="S179" s="16"/>
    </row>
    <row r="180" spans="4:19" ht="12.75">
      <c r="D180" s="26"/>
      <c r="E180" s="14">
        <f t="shared" si="5"/>
      </c>
      <c r="F180" s="7"/>
      <c r="G180" s="19"/>
      <c r="H180" s="4">
        <f t="shared" si="4"/>
      </c>
      <c r="I180" s="5">
        <f>IF(G180="","",VLOOKUP(G180,'VLOOKUP Table'!$A$3:$B$690,2,FALSE))</f>
      </c>
      <c r="S180" s="16"/>
    </row>
    <row r="181" spans="4:19" ht="12.75">
      <c r="D181" s="26"/>
      <c r="E181" s="14">
        <f t="shared" si="5"/>
      </c>
      <c r="F181" s="7"/>
      <c r="G181" s="19"/>
      <c r="H181" s="4">
        <f t="shared" si="4"/>
      </c>
      <c r="I181" s="5">
        <f>IF(G181="","",VLOOKUP(G181,'VLOOKUP Table'!$A$3:$B$690,2,FALSE))</f>
      </c>
      <c r="S181" s="16"/>
    </row>
    <row r="182" spans="4:9" ht="12.75">
      <c r="D182" s="19"/>
      <c r="E182" s="14">
        <f t="shared" si="5"/>
      </c>
      <c r="F182" s="7"/>
      <c r="G182" s="19"/>
      <c r="H182" s="4">
        <f t="shared" si="4"/>
      </c>
      <c r="I182" s="5">
        <f>IF(G182="","",VLOOKUP(G182,'VLOOKUP Table'!$A$3:$B$690,2,FALSE))</f>
      </c>
    </row>
    <row r="183" spans="4:19" ht="12.75">
      <c r="D183" s="26"/>
      <c r="E183" s="14">
        <f t="shared" si="5"/>
      </c>
      <c r="F183" s="7"/>
      <c r="G183" s="19"/>
      <c r="H183" s="4">
        <f t="shared" si="4"/>
      </c>
      <c r="I183" s="5">
        <f>IF(G183="","",VLOOKUP(G183,'VLOOKUP Table'!$A$3:$B$690,2,FALSE))</f>
      </c>
      <c r="S183" s="16"/>
    </row>
    <row r="184" spans="4:19" ht="12.75">
      <c r="D184" s="26"/>
      <c r="E184" s="14">
        <f t="shared" si="5"/>
      </c>
      <c r="F184" s="7"/>
      <c r="G184" s="19"/>
      <c r="H184" s="4">
        <f t="shared" si="4"/>
      </c>
      <c r="I184" s="5">
        <f>IF(G184="","",VLOOKUP(G184,'VLOOKUP Table'!$A$3:$B$690,2,FALSE))</f>
      </c>
      <c r="S184" s="16"/>
    </row>
    <row r="185" spans="4:19" ht="12.75">
      <c r="D185" s="19"/>
      <c r="E185" s="14">
        <f t="shared" si="5"/>
      </c>
      <c r="F185" s="7"/>
      <c r="G185" s="19"/>
      <c r="H185" s="4">
        <f t="shared" si="4"/>
      </c>
      <c r="I185" s="5">
        <f>IF(G185="","",VLOOKUP(G185,'VLOOKUP Table'!$A$3:$B$690,2,FALSE))</f>
      </c>
      <c r="S185" s="16"/>
    </row>
    <row r="186" spans="4:19" ht="12.75">
      <c r="D186" s="26"/>
      <c r="E186" s="14">
        <f t="shared" si="5"/>
      </c>
      <c r="F186" s="7"/>
      <c r="G186" s="19"/>
      <c r="H186" s="4">
        <f t="shared" si="4"/>
      </c>
      <c r="I186" s="5">
        <f>IF(G186="","",VLOOKUP(G186,'VLOOKUP Table'!$A$3:$B$690,2,FALSE))</f>
      </c>
      <c r="S186" s="16"/>
    </row>
    <row r="187" spans="4:19" ht="12.75">
      <c r="D187" s="26"/>
      <c r="E187" s="14">
        <f t="shared" si="5"/>
      </c>
      <c r="F187" s="7"/>
      <c r="G187" s="19"/>
      <c r="H187" s="4">
        <f t="shared" si="4"/>
      </c>
      <c r="I187" s="5">
        <f>IF(G187="","",VLOOKUP(G187,'VLOOKUP Table'!$A$3:$B$690,2,FALSE))</f>
      </c>
      <c r="S187" s="16"/>
    </row>
    <row r="188" spans="4:19" ht="12.75">
      <c r="D188" s="19"/>
      <c r="E188" s="14">
        <f t="shared" si="5"/>
      </c>
      <c r="F188" s="7"/>
      <c r="G188" s="19"/>
      <c r="H188" s="4">
        <f t="shared" si="4"/>
      </c>
      <c r="I188" s="5">
        <f>IF(G188="","",VLOOKUP(G188,'VLOOKUP Table'!$A$3:$B$690,2,FALSE))</f>
      </c>
      <c r="S188" s="16"/>
    </row>
    <row r="189" spans="4:9" ht="12.75">
      <c r="D189" s="26"/>
      <c r="E189" s="14">
        <f t="shared" si="5"/>
      </c>
      <c r="F189" s="7"/>
      <c r="G189" s="19"/>
      <c r="H189" s="4">
        <f t="shared" si="4"/>
      </c>
      <c r="I189" s="5">
        <f>IF(G189="","",VLOOKUP(G189,'VLOOKUP Table'!$A$3:$B$690,2,FALSE))</f>
      </c>
    </row>
    <row r="190" spans="4:19" ht="12.75">
      <c r="D190" s="26"/>
      <c r="E190" s="14">
        <f t="shared" si="5"/>
      </c>
      <c r="F190" s="7"/>
      <c r="G190" s="19"/>
      <c r="H190" s="4">
        <f t="shared" si="4"/>
      </c>
      <c r="I190" s="5">
        <f>IF(G190="","",VLOOKUP(G190,'VLOOKUP Table'!$A$3:$B$690,2,FALSE))</f>
      </c>
      <c r="S190" s="16"/>
    </row>
    <row r="191" spans="4:19" ht="12.75">
      <c r="D191" s="19"/>
      <c r="E191" s="14">
        <f t="shared" si="5"/>
      </c>
      <c r="F191" s="7"/>
      <c r="G191" s="19"/>
      <c r="H191" s="4">
        <f t="shared" si="4"/>
      </c>
      <c r="I191" s="5">
        <f>IF(G191="","",VLOOKUP(G191,'VLOOKUP Table'!$A$3:$B$690,2,FALSE))</f>
      </c>
      <c r="S191" s="16"/>
    </row>
    <row r="192" spans="4:19" ht="12.75">
      <c r="D192" s="26"/>
      <c r="E192" s="14">
        <f t="shared" si="5"/>
      </c>
      <c r="F192" s="7"/>
      <c r="G192" s="19"/>
      <c r="H192" s="4">
        <f t="shared" si="4"/>
      </c>
      <c r="I192" s="5">
        <f>IF(G192="","",VLOOKUP(G192,'VLOOKUP Table'!$A$3:$B$690,2,FALSE))</f>
      </c>
      <c r="S192" s="16"/>
    </row>
    <row r="193" spans="4:19" ht="12.75">
      <c r="D193" s="26"/>
      <c r="E193" s="14">
        <f t="shared" si="5"/>
      </c>
      <c r="F193" s="7"/>
      <c r="G193" s="19"/>
      <c r="H193" s="4">
        <f t="shared" si="4"/>
      </c>
      <c r="I193" s="5">
        <f>IF(G193="","",VLOOKUP(G193,'VLOOKUP Table'!$A$3:$B$690,2,FALSE))</f>
      </c>
      <c r="S193" s="16"/>
    </row>
    <row r="194" spans="4:19" ht="12.75">
      <c r="D194" s="19"/>
      <c r="E194" s="14">
        <f t="shared" si="5"/>
      </c>
      <c r="F194" s="7"/>
      <c r="G194" s="19"/>
      <c r="H194" s="4">
        <f aca="true" t="shared" si="6" ref="H194:H257">IF(G194="","","Occupied / Anonymous Equipment")</f>
      </c>
      <c r="I194" s="5">
        <f>IF(G194="","",VLOOKUP(G194,'VLOOKUP Table'!$A$3:$B$690,2,FALSE))</f>
      </c>
      <c r="S194" s="16"/>
    </row>
    <row r="195" spans="4:19" ht="12.75">
      <c r="D195" s="26"/>
      <c r="E195" s="14">
        <f t="shared" si="5"/>
      </c>
      <c r="F195" s="7"/>
      <c r="G195" s="19"/>
      <c r="H195" s="4">
        <f t="shared" si="6"/>
      </c>
      <c r="I195" s="5">
        <f>IF(G195="","",VLOOKUP(G195,'VLOOKUP Table'!$A$3:$B$690,2,FALSE))</f>
      </c>
      <c r="S195" s="16"/>
    </row>
    <row r="196" spans="4:19" ht="12.75">
      <c r="D196" s="26"/>
      <c r="E196" s="14">
        <f aca="true" t="shared" si="7" ref="E196:E259">IF(D196="","","Installation")</f>
      </c>
      <c r="F196" s="7"/>
      <c r="G196" s="19"/>
      <c r="H196" s="4">
        <f t="shared" si="6"/>
      </c>
      <c r="I196" s="5">
        <f>IF(G196="","",VLOOKUP(G196,'VLOOKUP Table'!$A$3:$B$690,2,FALSE))</f>
      </c>
      <c r="S196" s="16"/>
    </row>
    <row r="197" spans="4:19" ht="12.75">
      <c r="D197" s="19"/>
      <c r="E197" s="14">
        <f t="shared" si="7"/>
      </c>
      <c r="F197" s="7"/>
      <c r="G197" s="19"/>
      <c r="H197" s="4">
        <f t="shared" si="6"/>
      </c>
      <c r="I197" s="5">
        <f>IF(G197="","",VLOOKUP(G197,'VLOOKUP Table'!$A$3:$B$690,2,FALSE))</f>
      </c>
      <c r="S197" s="16"/>
    </row>
    <row r="198" spans="4:19" ht="12.75">
      <c r="D198" s="26"/>
      <c r="E198" s="14">
        <f t="shared" si="7"/>
      </c>
      <c r="F198" s="7"/>
      <c r="G198" s="19"/>
      <c r="H198" s="4">
        <f t="shared" si="6"/>
      </c>
      <c r="I198" s="5">
        <f>IF(G198="","",VLOOKUP(G198,'VLOOKUP Table'!$A$3:$B$690,2,FALSE))</f>
      </c>
      <c r="S198" s="16"/>
    </row>
    <row r="199" spans="4:19" ht="12.75">
      <c r="D199" s="26"/>
      <c r="E199" s="14">
        <f t="shared" si="7"/>
      </c>
      <c r="F199" s="7"/>
      <c r="G199" s="19"/>
      <c r="H199" s="4">
        <f t="shared" si="6"/>
      </c>
      <c r="I199" s="5">
        <f>IF(G199="","",VLOOKUP(G199,'VLOOKUP Table'!$A$3:$B$690,2,FALSE))</f>
      </c>
      <c r="S199" s="16"/>
    </row>
    <row r="200" spans="4:19" ht="12.75">
      <c r="D200" s="19"/>
      <c r="E200" s="14">
        <f t="shared" si="7"/>
      </c>
      <c r="F200" s="7"/>
      <c r="G200" s="19"/>
      <c r="H200" s="4">
        <f t="shared" si="6"/>
      </c>
      <c r="I200" s="5">
        <f>IF(G200="","",VLOOKUP(G200,'VLOOKUP Table'!$A$3:$B$690,2,FALSE))</f>
      </c>
      <c r="S200" s="16"/>
    </row>
    <row r="201" spans="4:19" ht="12.75">
      <c r="D201" s="26"/>
      <c r="E201" s="14">
        <f t="shared" si="7"/>
      </c>
      <c r="F201" s="7"/>
      <c r="G201" s="19"/>
      <c r="H201" s="4">
        <f t="shared" si="6"/>
      </c>
      <c r="I201" s="5">
        <f>IF(G201="","",VLOOKUP(G201,'VLOOKUP Table'!$A$3:$B$690,2,FALSE))</f>
      </c>
      <c r="S201" s="16"/>
    </row>
    <row r="202" spans="4:19" ht="12.75">
      <c r="D202" s="26"/>
      <c r="E202" s="14">
        <f t="shared" si="7"/>
      </c>
      <c r="F202" s="7"/>
      <c r="G202" s="19"/>
      <c r="H202" s="4">
        <f t="shared" si="6"/>
      </c>
      <c r="I202" s="5">
        <f>IF(G202="","",VLOOKUP(G202,'VLOOKUP Table'!$A$3:$B$690,2,FALSE))</f>
      </c>
      <c r="S202" s="16"/>
    </row>
    <row r="203" spans="4:19" ht="12.75">
      <c r="D203" s="19"/>
      <c r="E203" s="14">
        <f t="shared" si="7"/>
      </c>
      <c r="F203" s="7"/>
      <c r="G203" s="19"/>
      <c r="H203" s="4">
        <f t="shared" si="6"/>
      </c>
      <c r="I203" s="5">
        <f>IF(G203="","",VLOOKUP(G203,'VLOOKUP Table'!$A$3:$B$690,2,FALSE))</f>
      </c>
      <c r="S203" s="16"/>
    </row>
    <row r="204" spans="4:19" ht="12.75">
      <c r="D204" s="26"/>
      <c r="E204" s="14">
        <f t="shared" si="7"/>
      </c>
      <c r="F204" s="7"/>
      <c r="G204" s="19"/>
      <c r="H204" s="4">
        <f t="shared" si="6"/>
      </c>
      <c r="I204" s="5">
        <f>IF(G204="","",VLOOKUP(G204,'VLOOKUP Table'!$A$3:$B$690,2,FALSE))</f>
      </c>
      <c r="S204" s="16"/>
    </row>
    <row r="205" spans="4:19" ht="12.75">
      <c r="D205" s="26"/>
      <c r="E205" s="14">
        <f t="shared" si="7"/>
      </c>
      <c r="F205" s="7"/>
      <c r="G205" s="19"/>
      <c r="H205" s="4">
        <f t="shared" si="6"/>
      </c>
      <c r="I205" s="5">
        <f>IF(G205="","",VLOOKUP(G205,'VLOOKUP Table'!$A$3:$B$690,2,FALSE))</f>
      </c>
      <c r="S205" s="16"/>
    </row>
    <row r="206" spans="4:19" ht="12.75">
      <c r="D206" s="19"/>
      <c r="E206" s="14">
        <f t="shared" si="7"/>
      </c>
      <c r="F206" s="7"/>
      <c r="G206" s="19"/>
      <c r="H206" s="4">
        <f t="shared" si="6"/>
      </c>
      <c r="I206" s="5">
        <f>IF(G206="","",VLOOKUP(G206,'VLOOKUP Table'!$A$3:$B$690,2,FALSE))</f>
      </c>
      <c r="S206" s="16"/>
    </row>
    <row r="207" spans="4:19" ht="12.75">
      <c r="D207" s="26"/>
      <c r="E207" s="14">
        <f t="shared" si="7"/>
      </c>
      <c r="F207" s="7"/>
      <c r="G207" s="19"/>
      <c r="H207" s="4">
        <f t="shared" si="6"/>
      </c>
      <c r="I207" s="5">
        <f>IF(G207="","",VLOOKUP(G207,'VLOOKUP Table'!$A$3:$B$690,2,FALSE))</f>
      </c>
      <c r="S207" s="16"/>
    </row>
    <row r="208" spans="4:19" ht="12.75">
      <c r="D208" s="26"/>
      <c r="E208" s="14">
        <f t="shared" si="7"/>
      </c>
      <c r="F208" s="7"/>
      <c r="G208" s="19"/>
      <c r="H208" s="4">
        <f t="shared" si="6"/>
      </c>
      <c r="I208" s="5">
        <f>IF(G208="","",VLOOKUP(G208,'VLOOKUP Table'!$A$3:$B$690,2,FALSE))</f>
      </c>
      <c r="S208" s="16"/>
    </row>
    <row r="209" spans="4:19" ht="12.75">
      <c r="D209" s="19"/>
      <c r="E209" s="14">
        <f t="shared" si="7"/>
      </c>
      <c r="F209" s="7"/>
      <c r="G209" s="19"/>
      <c r="H209" s="4">
        <f t="shared" si="6"/>
      </c>
      <c r="I209" s="5">
        <f>IF(G209="","",VLOOKUP(G209,'VLOOKUP Table'!$A$3:$B$690,2,FALSE))</f>
      </c>
      <c r="S209" s="16"/>
    </row>
    <row r="210" spans="4:19" ht="12.75">
      <c r="D210" s="26"/>
      <c r="E210" s="14">
        <f t="shared" si="7"/>
      </c>
      <c r="F210" s="7"/>
      <c r="G210" s="19"/>
      <c r="H210" s="4">
        <f t="shared" si="6"/>
      </c>
      <c r="I210" s="5">
        <f>IF(G210="","",VLOOKUP(G210,'VLOOKUP Table'!$A$3:$B$690,2,FALSE))</f>
      </c>
      <c r="S210" s="16"/>
    </row>
    <row r="211" spans="4:19" ht="12.75">
      <c r="D211" s="26"/>
      <c r="E211" s="14">
        <f t="shared" si="7"/>
      </c>
      <c r="F211" s="7"/>
      <c r="G211" s="19"/>
      <c r="H211" s="4">
        <f t="shared" si="6"/>
      </c>
      <c r="I211" s="5">
        <f>IF(G211="","",VLOOKUP(G211,'VLOOKUP Table'!$A$3:$B$690,2,FALSE))</f>
      </c>
      <c r="S211" s="16"/>
    </row>
    <row r="212" spans="3:19" ht="12.75">
      <c r="C212" s="5"/>
      <c r="D212" s="19"/>
      <c r="E212" s="14">
        <f t="shared" si="7"/>
      </c>
      <c r="F212" s="7"/>
      <c r="G212" s="19"/>
      <c r="H212" s="4">
        <f t="shared" si="6"/>
      </c>
      <c r="I212" s="5">
        <f>IF(G212="","",VLOOKUP(G212,'VLOOKUP Table'!$A$3:$B$690,2,FALSE))</f>
      </c>
      <c r="S212" s="16"/>
    </row>
    <row r="213" spans="4:19" ht="12.75">
      <c r="D213" s="26"/>
      <c r="E213" s="14">
        <f t="shared" si="7"/>
      </c>
      <c r="F213" s="7"/>
      <c r="G213" s="19"/>
      <c r="H213" s="4">
        <f t="shared" si="6"/>
      </c>
      <c r="I213" s="5">
        <f>IF(G213="","",VLOOKUP(G213,'VLOOKUP Table'!$A$3:$B$690,2,FALSE))</f>
      </c>
      <c r="S213" s="16"/>
    </row>
    <row r="214" spans="4:19" ht="12.75">
      <c r="D214" s="26"/>
      <c r="E214" s="14">
        <f t="shared" si="7"/>
      </c>
      <c r="F214" s="7"/>
      <c r="G214" s="19"/>
      <c r="H214" s="4">
        <f t="shared" si="6"/>
      </c>
      <c r="I214" s="5">
        <f>IF(G214="","",VLOOKUP(G214,'VLOOKUP Table'!$A$3:$B$690,2,FALSE))</f>
      </c>
      <c r="S214" s="16"/>
    </row>
    <row r="215" spans="4:19" ht="12.75">
      <c r="D215" s="19"/>
      <c r="E215" s="14">
        <f t="shared" si="7"/>
      </c>
      <c r="F215" s="7"/>
      <c r="G215" s="19"/>
      <c r="H215" s="4">
        <f t="shared" si="6"/>
      </c>
      <c r="I215" s="5">
        <f>IF(G215="","",VLOOKUP(G215,'VLOOKUP Table'!$A$3:$B$690,2,FALSE))</f>
      </c>
      <c r="S215" s="16"/>
    </row>
    <row r="216" spans="4:19" ht="12.75">
      <c r="D216" s="19"/>
      <c r="E216" s="14">
        <f t="shared" si="7"/>
      </c>
      <c r="F216" s="7"/>
      <c r="G216" s="19"/>
      <c r="H216" s="4">
        <f t="shared" si="6"/>
      </c>
      <c r="I216" s="5">
        <f>IF(G216="","",VLOOKUP(G216,'VLOOKUP Table'!$A$3:$B$690,2,FALSE))</f>
      </c>
      <c r="S216" s="16"/>
    </row>
    <row r="217" spans="4:19" ht="12.75">
      <c r="D217" s="26"/>
      <c r="E217" s="14">
        <f t="shared" si="7"/>
      </c>
      <c r="F217" s="7"/>
      <c r="G217" s="19"/>
      <c r="H217" s="4">
        <f t="shared" si="6"/>
      </c>
      <c r="I217" s="5">
        <f>IF(G217="","",VLOOKUP(G217,'VLOOKUP Table'!$A$3:$B$690,2,FALSE))</f>
      </c>
      <c r="S217" s="16"/>
    </row>
    <row r="218" spans="4:19" ht="12.75">
      <c r="D218" s="19"/>
      <c r="E218" s="14">
        <f t="shared" si="7"/>
      </c>
      <c r="F218" s="7"/>
      <c r="G218" s="19"/>
      <c r="H218" s="4">
        <f t="shared" si="6"/>
      </c>
      <c r="I218" s="5">
        <f>IF(G218="","",VLOOKUP(G218,'VLOOKUP Table'!$A$3:$B$690,2,FALSE))</f>
      </c>
      <c r="S218" s="16"/>
    </row>
    <row r="219" spans="4:19" ht="12.75">
      <c r="D219" s="19"/>
      <c r="E219" s="14">
        <f t="shared" si="7"/>
      </c>
      <c r="F219" s="7"/>
      <c r="G219" s="19"/>
      <c r="H219" s="4">
        <f t="shared" si="6"/>
      </c>
      <c r="I219" s="5">
        <f>IF(G219="","",VLOOKUP(G219,'VLOOKUP Table'!$A$3:$B$690,2,FALSE))</f>
      </c>
      <c r="S219" s="16"/>
    </row>
    <row r="220" spans="4:19" ht="12.75">
      <c r="D220" s="19"/>
      <c r="E220" s="14">
        <f t="shared" si="7"/>
      </c>
      <c r="F220" s="7"/>
      <c r="G220" s="19"/>
      <c r="H220" s="4">
        <f t="shared" si="6"/>
      </c>
      <c r="I220" s="5">
        <f>IF(G220="","",VLOOKUP(G220,'VLOOKUP Table'!$A$3:$B$690,2,FALSE))</f>
      </c>
      <c r="S220" s="16"/>
    </row>
    <row r="221" spans="4:19" ht="12.75">
      <c r="D221" s="19"/>
      <c r="E221" s="14">
        <f t="shared" si="7"/>
      </c>
      <c r="F221" s="7"/>
      <c r="G221" s="19"/>
      <c r="H221" s="4">
        <f t="shared" si="6"/>
      </c>
      <c r="I221" s="5">
        <f>IF(G221="","",VLOOKUP(G221,'VLOOKUP Table'!$A$3:$B$690,2,FALSE))</f>
      </c>
      <c r="S221" s="16"/>
    </row>
    <row r="222" spans="4:19" ht="12.75">
      <c r="D222" s="19"/>
      <c r="E222" s="14">
        <f t="shared" si="7"/>
      </c>
      <c r="F222" s="7"/>
      <c r="G222" s="19"/>
      <c r="H222" s="4">
        <f t="shared" si="6"/>
      </c>
      <c r="I222" s="5">
        <f>IF(G222="","",VLOOKUP(G222,'VLOOKUP Table'!$A$3:$B$690,2,FALSE))</f>
      </c>
      <c r="S222" s="16"/>
    </row>
    <row r="223" spans="4:19" ht="12.75">
      <c r="D223" s="19"/>
      <c r="E223" s="14">
        <f t="shared" si="7"/>
      </c>
      <c r="F223" s="7"/>
      <c r="G223" s="19"/>
      <c r="H223" s="4">
        <f t="shared" si="6"/>
      </c>
      <c r="I223" s="5">
        <f>IF(G223="","",VLOOKUP(G223,'VLOOKUP Table'!$A$3:$B$690,2,FALSE))</f>
      </c>
      <c r="S223" s="16"/>
    </row>
    <row r="224" spans="4:19" ht="12.75">
      <c r="D224" s="19"/>
      <c r="E224" s="14">
        <f t="shared" si="7"/>
      </c>
      <c r="F224" s="7"/>
      <c r="G224" s="19"/>
      <c r="H224" s="4">
        <f t="shared" si="6"/>
      </c>
      <c r="I224" s="5">
        <f>IF(G224="","",VLOOKUP(G224,'VLOOKUP Table'!$A$3:$B$690,2,FALSE))</f>
      </c>
      <c r="S224" s="16"/>
    </row>
    <row r="225" spans="4:19" ht="12.75">
      <c r="D225" s="19"/>
      <c r="E225" s="14">
        <f t="shared" si="7"/>
      </c>
      <c r="F225" s="7"/>
      <c r="G225" s="19"/>
      <c r="H225" s="4">
        <f t="shared" si="6"/>
      </c>
      <c r="I225" s="5">
        <f>IF(G225="","",VLOOKUP(G225,'VLOOKUP Table'!$A$3:$B$690,2,FALSE))</f>
      </c>
      <c r="S225" s="16"/>
    </row>
    <row r="226" spans="4:19" ht="12.75">
      <c r="D226" s="19"/>
      <c r="E226" s="14">
        <f t="shared" si="7"/>
      </c>
      <c r="F226" s="7"/>
      <c r="G226" s="19"/>
      <c r="H226" s="4">
        <f t="shared" si="6"/>
      </c>
      <c r="I226" s="5">
        <f>IF(G226="","",VLOOKUP(G226,'VLOOKUP Table'!$A$3:$B$690,2,FALSE))</f>
      </c>
      <c r="S226" s="16"/>
    </row>
    <row r="227" spans="4:19" ht="12.75">
      <c r="D227" s="19"/>
      <c r="E227" s="14">
        <f t="shared" si="7"/>
      </c>
      <c r="F227" s="7"/>
      <c r="G227" s="19"/>
      <c r="H227" s="4">
        <f t="shared" si="6"/>
      </c>
      <c r="I227" s="5">
        <f>IF(G227="","",VLOOKUP(G227,'VLOOKUP Table'!$A$3:$B$690,2,FALSE))</f>
      </c>
      <c r="S227" s="16"/>
    </row>
    <row r="228" spans="3:19" ht="12.75">
      <c r="C228" s="28"/>
      <c r="D228" s="19"/>
      <c r="E228" s="14">
        <f t="shared" si="7"/>
      </c>
      <c r="F228" s="7"/>
      <c r="G228" s="19"/>
      <c r="H228" s="4">
        <f t="shared" si="6"/>
      </c>
      <c r="I228" s="5">
        <f>IF(G228="","",VLOOKUP(G228,'VLOOKUP Table'!$A$3:$B$690,2,FALSE))</f>
      </c>
      <c r="S228" s="16"/>
    </row>
    <row r="229" spans="4:19" ht="12.75">
      <c r="D229" s="19"/>
      <c r="E229" s="14">
        <f t="shared" si="7"/>
      </c>
      <c r="F229" s="7"/>
      <c r="G229" s="19"/>
      <c r="H229" s="4">
        <f t="shared" si="6"/>
      </c>
      <c r="I229" s="5">
        <f>IF(G229="","",VLOOKUP(G229,'VLOOKUP Table'!$A$3:$B$690,2,FALSE))</f>
      </c>
      <c r="S229" s="16"/>
    </row>
    <row r="230" spans="4:19" ht="12.75">
      <c r="D230" s="19"/>
      <c r="E230" s="14">
        <f t="shared" si="7"/>
      </c>
      <c r="F230" s="7"/>
      <c r="G230" s="19"/>
      <c r="H230" s="4">
        <f t="shared" si="6"/>
      </c>
      <c r="I230" s="5">
        <f>IF(G230="","",VLOOKUP(G230,'VLOOKUP Table'!$A$3:$B$690,2,FALSE))</f>
      </c>
      <c r="S230" s="16"/>
    </row>
    <row r="231" spans="4:19" ht="12.75">
      <c r="D231" s="19"/>
      <c r="E231" s="14">
        <f t="shared" si="7"/>
      </c>
      <c r="F231" s="7"/>
      <c r="G231" s="19"/>
      <c r="H231" s="4">
        <f t="shared" si="6"/>
      </c>
      <c r="I231" s="5">
        <f>IF(G231="","",VLOOKUP(G231,'VLOOKUP Table'!$A$3:$B$690,2,FALSE))</f>
      </c>
      <c r="S231" s="16"/>
    </row>
    <row r="232" spans="4:19" ht="12.75">
      <c r="D232" s="19"/>
      <c r="E232" s="14">
        <f t="shared" si="7"/>
      </c>
      <c r="F232" s="7"/>
      <c r="G232" s="19"/>
      <c r="H232" s="4">
        <f t="shared" si="6"/>
      </c>
      <c r="I232" s="5">
        <f>IF(G232="","",VLOOKUP(G232,'VLOOKUP Table'!$A$3:$B$690,2,FALSE))</f>
      </c>
      <c r="S232" s="16"/>
    </row>
    <row r="233" spans="4:19" ht="12.75">
      <c r="D233" s="19"/>
      <c r="E233" s="14">
        <f t="shared" si="7"/>
      </c>
      <c r="F233" s="7"/>
      <c r="G233" s="19"/>
      <c r="H233" s="4">
        <f t="shared" si="6"/>
      </c>
      <c r="I233" s="5">
        <f>IF(G233="","",VLOOKUP(G233,'VLOOKUP Table'!$A$3:$B$690,2,FALSE))</f>
      </c>
      <c r="S233" s="16"/>
    </row>
    <row r="234" spans="4:19" ht="12.75">
      <c r="D234" s="19"/>
      <c r="E234" s="14">
        <f t="shared" si="7"/>
      </c>
      <c r="F234" s="7"/>
      <c r="G234" s="19"/>
      <c r="H234" s="4">
        <f t="shared" si="6"/>
      </c>
      <c r="I234" s="5">
        <f>IF(G234="","",VLOOKUP(G234,'VLOOKUP Table'!$A$3:$B$690,2,FALSE))</f>
      </c>
      <c r="S234" s="16"/>
    </row>
    <row r="235" spans="4:19" ht="12.75">
      <c r="D235" s="19"/>
      <c r="E235" s="14">
        <f t="shared" si="7"/>
      </c>
      <c r="F235" s="7"/>
      <c r="G235" s="19"/>
      <c r="H235" s="4">
        <f t="shared" si="6"/>
      </c>
      <c r="I235" s="5">
        <f>IF(G235="","",VLOOKUP(G235,'VLOOKUP Table'!$A$3:$B$690,2,FALSE))</f>
      </c>
      <c r="S235" s="16"/>
    </row>
    <row r="236" spans="4:19" ht="12.75">
      <c r="D236" s="19"/>
      <c r="E236" s="14">
        <f t="shared" si="7"/>
      </c>
      <c r="F236" s="7"/>
      <c r="G236" s="19"/>
      <c r="H236" s="4">
        <f t="shared" si="6"/>
      </c>
      <c r="I236" s="5">
        <f>IF(G236="","",VLOOKUP(G236,'VLOOKUP Table'!$A$3:$B$690,2,FALSE))</f>
      </c>
      <c r="S236" s="16"/>
    </row>
    <row r="237" spans="4:19" ht="12.75">
      <c r="D237" s="19"/>
      <c r="E237" s="14">
        <f t="shared" si="7"/>
      </c>
      <c r="F237" s="7"/>
      <c r="G237" s="19"/>
      <c r="H237" s="4">
        <f t="shared" si="6"/>
      </c>
      <c r="I237" s="5">
        <f>IF(G237="","",VLOOKUP(G237,'VLOOKUP Table'!$A$3:$B$690,2,FALSE))</f>
      </c>
      <c r="S237" s="16"/>
    </row>
    <row r="238" spans="4:19" ht="12.75">
      <c r="D238" s="19"/>
      <c r="E238" s="14">
        <f t="shared" si="7"/>
      </c>
      <c r="F238" s="7"/>
      <c r="G238" s="19"/>
      <c r="H238" s="4">
        <f t="shared" si="6"/>
      </c>
      <c r="I238" s="5">
        <f>IF(G238="","",VLOOKUP(G238,'VLOOKUP Table'!$A$3:$B$690,2,FALSE))</f>
      </c>
      <c r="S238" s="16"/>
    </row>
    <row r="239" spans="4:19" ht="12.75">
      <c r="D239" s="19"/>
      <c r="E239" s="14">
        <f t="shared" si="7"/>
      </c>
      <c r="F239" s="7"/>
      <c r="G239" s="19"/>
      <c r="H239" s="4">
        <f t="shared" si="6"/>
      </c>
      <c r="I239" s="5">
        <f>IF(G239="","",VLOOKUP(G239,'VLOOKUP Table'!$A$3:$B$690,2,FALSE))</f>
      </c>
      <c r="S239" s="16"/>
    </row>
    <row r="240" spans="4:19" ht="12.75">
      <c r="D240" s="19"/>
      <c r="E240" s="14">
        <f t="shared" si="7"/>
      </c>
      <c r="F240" s="7"/>
      <c r="G240" s="19"/>
      <c r="H240" s="4">
        <f t="shared" si="6"/>
      </c>
      <c r="I240" s="5">
        <f>IF(G240="","",VLOOKUP(G240,'VLOOKUP Table'!$A$3:$B$690,2,FALSE))</f>
      </c>
      <c r="S240" s="16"/>
    </row>
    <row r="241" spans="4:19" ht="12.75">
      <c r="D241" s="19"/>
      <c r="E241" s="14">
        <f t="shared" si="7"/>
      </c>
      <c r="F241" s="7"/>
      <c r="G241" s="19"/>
      <c r="H241" s="4">
        <f t="shared" si="6"/>
      </c>
      <c r="I241" s="5">
        <f>IF(G241="","",VLOOKUP(G241,'VLOOKUP Table'!$A$3:$B$690,2,FALSE))</f>
      </c>
      <c r="S241" s="16"/>
    </row>
    <row r="242" spans="4:19" ht="12.75">
      <c r="D242" s="19"/>
      <c r="E242" s="14">
        <f t="shared" si="7"/>
      </c>
      <c r="F242" s="7"/>
      <c r="G242" s="19"/>
      <c r="H242" s="4">
        <f t="shared" si="6"/>
      </c>
      <c r="I242" s="5">
        <f>IF(G242="","",VLOOKUP(G242,'VLOOKUP Table'!$A$3:$B$690,2,FALSE))</f>
      </c>
      <c r="S242" s="16"/>
    </row>
    <row r="243" spans="4:19" ht="12.75">
      <c r="D243" s="19"/>
      <c r="E243" s="14">
        <f t="shared" si="7"/>
      </c>
      <c r="F243" s="7"/>
      <c r="G243" s="19"/>
      <c r="H243" s="4">
        <f t="shared" si="6"/>
      </c>
      <c r="I243" s="5">
        <f>IF(G243="","",VLOOKUP(G243,'VLOOKUP Table'!$A$3:$B$690,2,FALSE))</f>
      </c>
      <c r="S243" s="16"/>
    </row>
    <row r="244" spans="4:19" ht="12.75">
      <c r="D244" s="19"/>
      <c r="E244" s="14">
        <f t="shared" si="7"/>
      </c>
      <c r="F244" s="7"/>
      <c r="G244" s="19"/>
      <c r="H244" s="4">
        <f t="shared" si="6"/>
      </c>
      <c r="I244" s="5">
        <f>IF(G244="","",VLOOKUP(G244,'VLOOKUP Table'!$A$3:$B$690,2,FALSE))</f>
      </c>
      <c r="S244" s="16"/>
    </row>
    <row r="245" spans="4:19" ht="12.75">
      <c r="D245" s="19"/>
      <c r="E245" s="14">
        <f t="shared" si="7"/>
      </c>
      <c r="F245" s="7"/>
      <c r="G245" s="19"/>
      <c r="H245" s="4">
        <f t="shared" si="6"/>
      </c>
      <c r="I245" s="5">
        <f>IF(G245="","",VLOOKUP(G245,'VLOOKUP Table'!$A$3:$B$690,2,FALSE))</f>
      </c>
      <c r="S245" s="16"/>
    </row>
    <row r="246" spans="4:19" ht="12.75">
      <c r="D246" s="19"/>
      <c r="E246" s="14">
        <f t="shared" si="7"/>
      </c>
      <c r="F246" s="7"/>
      <c r="G246" s="19"/>
      <c r="H246" s="4">
        <f t="shared" si="6"/>
      </c>
      <c r="I246" s="5">
        <f>IF(G246="","",VLOOKUP(G246,'VLOOKUP Table'!$A$3:$B$690,2,FALSE))</f>
      </c>
      <c r="S246" s="16"/>
    </row>
    <row r="247" spans="4:19" ht="12.75">
      <c r="D247" s="19"/>
      <c r="E247" s="14">
        <f t="shared" si="7"/>
      </c>
      <c r="F247" s="7"/>
      <c r="G247" s="19"/>
      <c r="H247" s="4">
        <f t="shared" si="6"/>
      </c>
      <c r="I247" s="5">
        <f>IF(G247="","",VLOOKUP(G247,'VLOOKUP Table'!$A$3:$B$690,2,FALSE))</f>
      </c>
      <c r="S247" s="16"/>
    </row>
    <row r="248" spans="4:19" ht="12.75">
      <c r="D248" s="19"/>
      <c r="E248" s="14">
        <f t="shared" si="7"/>
      </c>
      <c r="F248" s="7"/>
      <c r="G248" s="19"/>
      <c r="H248" s="4">
        <f t="shared" si="6"/>
      </c>
      <c r="I248" s="5">
        <f>IF(G248="","",VLOOKUP(G248,'VLOOKUP Table'!$A$3:$B$690,2,FALSE))</f>
      </c>
      <c r="S248" s="29"/>
    </row>
    <row r="249" spans="3:19" ht="15">
      <c r="C249" s="27"/>
      <c r="D249" s="19"/>
      <c r="E249" s="14">
        <f t="shared" si="7"/>
      </c>
      <c r="F249" s="7"/>
      <c r="G249" s="19"/>
      <c r="H249" s="4">
        <f t="shared" si="6"/>
      </c>
      <c r="I249" s="5">
        <f>IF(G249="","",VLOOKUP(G249,'VLOOKUP Table'!$A$3:$B$690,2,FALSE))</f>
      </c>
      <c r="S249" s="29"/>
    </row>
    <row r="250" spans="3:19" ht="15">
      <c r="C250" s="27"/>
      <c r="D250" s="19"/>
      <c r="E250" s="14">
        <f t="shared" si="7"/>
      </c>
      <c r="F250" s="7"/>
      <c r="G250" s="19"/>
      <c r="H250" s="4">
        <f t="shared" si="6"/>
      </c>
      <c r="I250" s="5">
        <f>IF(G250="","",VLOOKUP(G250,'VLOOKUP Table'!$A$3:$B$690,2,FALSE))</f>
      </c>
      <c r="S250" s="29"/>
    </row>
    <row r="251" spans="3:19" ht="15.75">
      <c r="C251" s="27"/>
      <c r="D251" s="19"/>
      <c r="E251" s="14">
        <f t="shared" si="7"/>
      </c>
      <c r="F251" s="30"/>
      <c r="G251" s="19"/>
      <c r="H251" s="4">
        <f t="shared" si="6"/>
      </c>
      <c r="I251" s="5">
        <f>IF(G251="","",VLOOKUP(G251,'VLOOKUP Table'!$A$3:$B$690,2,FALSE))</f>
      </c>
      <c r="S251" s="29"/>
    </row>
    <row r="252" spans="3:19" ht="15">
      <c r="C252" s="27"/>
      <c r="D252" s="19"/>
      <c r="E252" s="14">
        <f t="shared" si="7"/>
      </c>
      <c r="F252" s="5"/>
      <c r="G252" s="19"/>
      <c r="H252" s="4">
        <f t="shared" si="6"/>
      </c>
      <c r="I252" s="5">
        <f>IF(G252="","",VLOOKUP(G252,'VLOOKUP Table'!$A$3:$B$690,2,FALSE))</f>
      </c>
      <c r="S252" s="29"/>
    </row>
    <row r="253" spans="3:19" ht="15">
      <c r="C253" s="27"/>
      <c r="D253" s="19"/>
      <c r="E253" s="14">
        <f t="shared" si="7"/>
      </c>
      <c r="F253" s="5"/>
      <c r="G253" s="19"/>
      <c r="H253" s="4">
        <f t="shared" si="6"/>
      </c>
      <c r="I253" s="5">
        <f>IF(G253="","",VLOOKUP(G253,'VLOOKUP Table'!$A$3:$B$690,2,FALSE))</f>
      </c>
      <c r="S253" s="29"/>
    </row>
    <row r="254" spans="3:19" ht="15">
      <c r="C254" s="27"/>
      <c r="D254" s="19"/>
      <c r="E254" s="14">
        <f t="shared" si="7"/>
      </c>
      <c r="F254" s="7"/>
      <c r="G254" s="19"/>
      <c r="H254" s="4">
        <f t="shared" si="6"/>
      </c>
      <c r="I254" s="5">
        <f>IF(G254="","",VLOOKUP(G254,'VLOOKUP Table'!$A$3:$B$690,2,FALSE))</f>
      </c>
      <c r="S254" s="29"/>
    </row>
    <row r="255" spans="3:19" ht="15">
      <c r="C255" s="27"/>
      <c r="D255" s="19"/>
      <c r="E255" s="14">
        <f t="shared" si="7"/>
      </c>
      <c r="F255" s="7"/>
      <c r="G255" s="19"/>
      <c r="H255" s="4">
        <f t="shared" si="6"/>
      </c>
      <c r="I255" s="5">
        <f>IF(G255="","",VLOOKUP(G255,'VLOOKUP Table'!$A$3:$B$690,2,FALSE))</f>
      </c>
      <c r="S255" s="29"/>
    </row>
    <row r="256" spans="3:19" ht="15">
      <c r="C256" s="27"/>
      <c r="D256" s="19"/>
      <c r="E256" s="14">
        <f t="shared" si="7"/>
      </c>
      <c r="F256" s="7"/>
      <c r="G256" s="19"/>
      <c r="H256" s="4">
        <f t="shared" si="6"/>
      </c>
      <c r="I256" s="5">
        <f>IF(G256="","",VLOOKUP(G256,'VLOOKUP Table'!$A$3:$B$690,2,FALSE))</f>
      </c>
      <c r="S256" s="29"/>
    </row>
    <row r="257" spans="3:19" ht="15">
      <c r="C257" s="27"/>
      <c r="D257" s="19"/>
      <c r="E257" s="14">
        <f t="shared" si="7"/>
      </c>
      <c r="F257" s="7"/>
      <c r="G257" s="19"/>
      <c r="H257" s="4">
        <f t="shared" si="6"/>
      </c>
      <c r="I257" s="5">
        <f>IF(G257="","",VLOOKUP(G257,'VLOOKUP Table'!$A$3:$B$690,2,FALSE))</f>
      </c>
      <c r="S257" s="16"/>
    </row>
    <row r="258" spans="3:19" ht="15">
      <c r="C258" s="27"/>
      <c r="D258" s="19"/>
      <c r="E258" s="14">
        <f t="shared" si="7"/>
      </c>
      <c r="F258" s="7"/>
      <c r="G258" s="19"/>
      <c r="H258" s="4">
        <f aca="true" t="shared" si="8" ref="H258:H321">IF(G258="","","Occupied / Anonymous Equipment")</f>
      </c>
      <c r="I258" s="5">
        <f>IF(G258="","",VLOOKUP(G258,'VLOOKUP Table'!$A$3:$B$690,2,FALSE))</f>
      </c>
      <c r="S258" s="29"/>
    </row>
    <row r="259" spans="3:19" ht="15">
      <c r="C259" s="27"/>
      <c r="D259" s="19"/>
      <c r="E259" s="14">
        <f t="shared" si="7"/>
      </c>
      <c r="F259" s="7"/>
      <c r="G259" s="19"/>
      <c r="H259" s="4">
        <f t="shared" si="8"/>
      </c>
      <c r="I259" s="5">
        <f>IF(G259="","",VLOOKUP(G259,'VLOOKUP Table'!$A$3:$B$690,2,FALSE))</f>
      </c>
      <c r="S259" s="29"/>
    </row>
    <row r="260" spans="3:19" ht="15">
      <c r="C260" s="27"/>
      <c r="D260" s="19"/>
      <c r="E260" s="14">
        <f aca="true" t="shared" si="9" ref="E260:E323">IF(D260="","","Installation")</f>
      </c>
      <c r="F260" s="7"/>
      <c r="G260" s="19"/>
      <c r="H260" s="4">
        <f t="shared" si="8"/>
      </c>
      <c r="I260" s="5">
        <f>IF(G260="","",VLOOKUP(G260,'VLOOKUP Table'!$A$3:$B$690,2,FALSE))</f>
      </c>
      <c r="S260" s="29"/>
    </row>
    <row r="261" spans="3:19" ht="15">
      <c r="C261" s="27"/>
      <c r="D261" s="19"/>
      <c r="E261" s="14">
        <f t="shared" si="9"/>
      </c>
      <c r="F261" s="7"/>
      <c r="G261" s="19"/>
      <c r="H261" s="4">
        <f t="shared" si="8"/>
      </c>
      <c r="I261" s="5">
        <f>IF(G261="","",VLOOKUP(G261,'VLOOKUP Table'!$A$3:$B$690,2,FALSE))</f>
      </c>
      <c r="S261" s="29"/>
    </row>
    <row r="262" spans="3:19" ht="15">
      <c r="C262" s="27"/>
      <c r="D262" s="19"/>
      <c r="E262" s="14">
        <f t="shared" si="9"/>
      </c>
      <c r="F262" s="7"/>
      <c r="G262" s="19"/>
      <c r="H262" s="4">
        <f t="shared" si="8"/>
      </c>
      <c r="I262" s="5">
        <f>IF(G262="","",VLOOKUP(G262,'VLOOKUP Table'!$A$3:$B$690,2,FALSE))</f>
      </c>
      <c r="S262" s="29"/>
    </row>
    <row r="263" spans="3:19" ht="15">
      <c r="C263" s="27"/>
      <c r="D263" s="19"/>
      <c r="E263" s="14">
        <f t="shared" si="9"/>
      </c>
      <c r="F263" s="7"/>
      <c r="G263" s="19"/>
      <c r="H263" s="4">
        <f t="shared" si="8"/>
      </c>
      <c r="I263" s="5">
        <f>IF(G263="","",VLOOKUP(G263,'VLOOKUP Table'!$A$3:$B$690,2,FALSE))</f>
      </c>
      <c r="S263" s="29"/>
    </row>
    <row r="264" spans="3:19" ht="15">
      <c r="C264" s="27"/>
      <c r="D264" s="19"/>
      <c r="E264" s="14">
        <f t="shared" si="9"/>
      </c>
      <c r="F264" s="7"/>
      <c r="G264" s="19"/>
      <c r="H264" s="4">
        <f t="shared" si="8"/>
      </c>
      <c r="I264" s="5">
        <f>IF(G264="","",VLOOKUP(G264,'VLOOKUP Table'!$A$3:$B$690,2,FALSE))</f>
      </c>
      <c r="S264" s="29"/>
    </row>
    <row r="265" spans="3:19" ht="15">
      <c r="C265" s="27"/>
      <c r="D265" s="19"/>
      <c r="E265" s="14">
        <f t="shared" si="9"/>
      </c>
      <c r="F265" s="7"/>
      <c r="G265" s="19"/>
      <c r="H265" s="4">
        <f t="shared" si="8"/>
      </c>
      <c r="I265" s="5">
        <f>IF(G265="","",VLOOKUP(G265,'VLOOKUP Table'!$A$3:$B$690,2,FALSE))</f>
      </c>
      <c r="S265" s="29"/>
    </row>
    <row r="266" spans="3:19" ht="15">
      <c r="C266" s="27"/>
      <c r="D266" s="19"/>
      <c r="E266" s="14">
        <f t="shared" si="9"/>
      </c>
      <c r="F266" s="7"/>
      <c r="G266" s="19"/>
      <c r="H266" s="4">
        <f t="shared" si="8"/>
      </c>
      <c r="I266" s="5">
        <f>IF(G266="","",VLOOKUP(G266,'VLOOKUP Table'!$A$3:$B$690,2,FALSE))</f>
      </c>
      <c r="S266" s="16"/>
    </row>
    <row r="267" spans="3:19" ht="15">
      <c r="C267" s="27"/>
      <c r="D267" s="19"/>
      <c r="E267" s="14">
        <f t="shared" si="9"/>
      </c>
      <c r="F267" s="7"/>
      <c r="G267" s="19"/>
      <c r="H267" s="4">
        <f t="shared" si="8"/>
      </c>
      <c r="I267" s="5">
        <f>IF(G267="","",VLOOKUP(G267,'VLOOKUP Table'!$A$3:$B$690,2,FALSE))</f>
      </c>
      <c r="S267" s="29"/>
    </row>
    <row r="268" spans="3:19" ht="15">
      <c r="C268" s="27"/>
      <c r="D268" s="19"/>
      <c r="E268" s="14">
        <f t="shared" si="9"/>
      </c>
      <c r="F268" s="7"/>
      <c r="G268" s="19"/>
      <c r="H268" s="4">
        <f t="shared" si="8"/>
      </c>
      <c r="I268" s="5">
        <f>IF(G268="","",VLOOKUP(G268,'VLOOKUP Table'!$A$3:$B$690,2,FALSE))</f>
      </c>
      <c r="S268" s="29"/>
    </row>
    <row r="269" spans="3:19" ht="15">
      <c r="C269" s="27"/>
      <c r="D269" s="19"/>
      <c r="E269" s="14">
        <f t="shared" si="9"/>
      </c>
      <c r="F269" s="7"/>
      <c r="G269" s="19"/>
      <c r="H269" s="4">
        <f t="shared" si="8"/>
      </c>
      <c r="I269" s="5">
        <f>IF(G269="","",VLOOKUP(G269,'VLOOKUP Table'!$A$3:$B$690,2,FALSE))</f>
      </c>
      <c r="S269" s="29"/>
    </row>
    <row r="270" spans="3:19" ht="15">
      <c r="C270" s="27"/>
      <c r="D270" s="19"/>
      <c r="E270" s="14">
        <f t="shared" si="9"/>
      </c>
      <c r="F270" s="7"/>
      <c r="G270" s="19"/>
      <c r="H270" s="4">
        <f t="shared" si="8"/>
      </c>
      <c r="I270" s="5">
        <f>IF(G270="","",VLOOKUP(G270,'VLOOKUP Table'!$A$3:$B$690,2,FALSE))</f>
      </c>
      <c r="S270" s="29"/>
    </row>
    <row r="271" spans="3:19" ht="15">
      <c r="C271" s="27"/>
      <c r="D271" s="19"/>
      <c r="E271" s="14">
        <f t="shared" si="9"/>
      </c>
      <c r="F271" s="7"/>
      <c r="G271" s="19"/>
      <c r="H271" s="4">
        <f t="shared" si="8"/>
      </c>
      <c r="I271" s="5">
        <f>IF(G271="","",VLOOKUP(G271,'VLOOKUP Table'!$A$3:$B$690,2,FALSE))</f>
      </c>
      <c r="S271" s="29"/>
    </row>
    <row r="272" spans="3:19" ht="15">
      <c r="C272" s="27"/>
      <c r="D272" s="19"/>
      <c r="E272" s="14">
        <f t="shared" si="9"/>
      </c>
      <c r="F272" s="7"/>
      <c r="G272" s="19"/>
      <c r="H272" s="4">
        <f t="shared" si="8"/>
      </c>
      <c r="I272" s="5">
        <f>IF(G272="","",VLOOKUP(G272,'VLOOKUP Table'!$A$3:$B$690,2,FALSE))</f>
      </c>
      <c r="S272" s="29"/>
    </row>
    <row r="273" spans="3:19" ht="15">
      <c r="C273" s="27"/>
      <c r="D273" s="19"/>
      <c r="E273" s="14">
        <f t="shared" si="9"/>
      </c>
      <c r="F273" s="7"/>
      <c r="G273" s="19"/>
      <c r="H273" s="4">
        <f t="shared" si="8"/>
      </c>
      <c r="I273" s="5">
        <f>IF(G273="","",VLOOKUP(G273,'VLOOKUP Table'!$A$3:$B$690,2,FALSE))</f>
      </c>
      <c r="S273" s="29"/>
    </row>
    <row r="274" spans="3:19" ht="15">
      <c r="C274" s="27"/>
      <c r="D274" s="19"/>
      <c r="E274" s="14">
        <f t="shared" si="9"/>
      </c>
      <c r="F274" s="7"/>
      <c r="G274" s="19"/>
      <c r="H274" s="4">
        <f t="shared" si="8"/>
      </c>
      <c r="I274" s="5">
        <f>IF(G274="","",VLOOKUP(G274,'VLOOKUP Table'!$A$3:$B$690,2,FALSE))</f>
      </c>
      <c r="S274" s="29"/>
    </row>
    <row r="275" spans="3:9" ht="15">
      <c r="C275" s="27"/>
      <c r="D275" s="19"/>
      <c r="E275" s="14">
        <f t="shared" si="9"/>
      </c>
      <c r="F275" s="7"/>
      <c r="G275" s="19"/>
      <c r="H275" s="4">
        <f t="shared" si="8"/>
      </c>
      <c r="I275" s="5">
        <f>IF(G275="","",VLOOKUP(G275,'VLOOKUP Table'!$A$3:$B$690,2,FALSE))</f>
      </c>
    </row>
    <row r="276" spans="3:9" ht="15">
      <c r="C276" s="27"/>
      <c r="D276" s="19"/>
      <c r="E276" s="14">
        <f t="shared" si="9"/>
      </c>
      <c r="F276" s="7"/>
      <c r="G276" s="19"/>
      <c r="H276" s="4">
        <f t="shared" si="8"/>
      </c>
      <c r="I276" s="5">
        <f>IF(G276="","",VLOOKUP(G276,'VLOOKUP Table'!$A$3:$B$690,2,FALSE))</f>
      </c>
    </row>
    <row r="277" spans="3:19" ht="15">
      <c r="C277" s="27"/>
      <c r="D277" s="19"/>
      <c r="E277" s="14">
        <f t="shared" si="9"/>
      </c>
      <c r="F277" s="7"/>
      <c r="G277" s="19"/>
      <c r="H277" s="4">
        <f t="shared" si="8"/>
      </c>
      <c r="I277" s="5">
        <f>IF(G277="","",VLOOKUP(G277,'VLOOKUP Table'!$A$3:$B$690,2,FALSE))</f>
      </c>
      <c r="S277" s="16"/>
    </row>
    <row r="278" spans="3:19" ht="15">
      <c r="C278" s="27"/>
      <c r="D278" s="19"/>
      <c r="E278" s="14">
        <f t="shared" si="9"/>
      </c>
      <c r="F278" s="7"/>
      <c r="G278" s="19"/>
      <c r="H278" s="4">
        <f t="shared" si="8"/>
      </c>
      <c r="I278" s="5">
        <f>IF(G278="","",VLOOKUP(G278,'VLOOKUP Table'!$A$3:$B$690,2,FALSE))</f>
      </c>
      <c r="S278" s="16"/>
    </row>
    <row r="279" spans="3:19" ht="15">
      <c r="C279" s="27"/>
      <c r="D279" s="19"/>
      <c r="E279" s="14">
        <f t="shared" si="9"/>
      </c>
      <c r="F279" s="7"/>
      <c r="G279" s="19"/>
      <c r="H279" s="4">
        <f t="shared" si="8"/>
      </c>
      <c r="I279" s="5">
        <f>IF(G279="","",VLOOKUP(G279,'VLOOKUP Table'!$A$3:$B$690,2,FALSE))</f>
      </c>
      <c r="S279" s="16"/>
    </row>
    <row r="280" spans="3:19" ht="15">
      <c r="C280" s="27"/>
      <c r="D280" s="19"/>
      <c r="E280" s="14">
        <f t="shared" si="9"/>
      </c>
      <c r="F280" s="7"/>
      <c r="G280" s="19"/>
      <c r="H280" s="4">
        <f t="shared" si="8"/>
      </c>
      <c r="I280" s="5">
        <f>IF(G280="","",VLOOKUP(G280,'VLOOKUP Table'!$A$3:$B$690,2,FALSE))</f>
      </c>
      <c r="S280" s="16"/>
    </row>
    <row r="281" spans="3:19" ht="15">
      <c r="C281" s="27"/>
      <c r="D281" s="19"/>
      <c r="E281" s="14">
        <f t="shared" si="9"/>
      </c>
      <c r="F281" s="7"/>
      <c r="G281" s="19"/>
      <c r="H281" s="4">
        <f t="shared" si="8"/>
      </c>
      <c r="I281" s="5">
        <f>IF(G281="","",VLOOKUP(G281,'VLOOKUP Table'!$A$3:$B$690,2,FALSE))</f>
      </c>
      <c r="S281" s="16"/>
    </row>
    <row r="282" spans="3:19" ht="15">
      <c r="C282" s="27"/>
      <c r="D282" s="19"/>
      <c r="E282" s="14">
        <f t="shared" si="9"/>
      </c>
      <c r="F282" s="7"/>
      <c r="G282" s="19"/>
      <c r="H282" s="4">
        <f t="shared" si="8"/>
      </c>
      <c r="I282" s="5">
        <f>IF(G282="","",VLOOKUP(G282,'VLOOKUP Table'!$A$3:$B$690,2,FALSE))</f>
      </c>
      <c r="S282" s="16"/>
    </row>
    <row r="283" spans="3:19" ht="15">
      <c r="C283" s="27"/>
      <c r="D283" s="19"/>
      <c r="E283" s="14">
        <f t="shared" si="9"/>
      </c>
      <c r="F283" s="7"/>
      <c r="G283" s="19"/>
      <c r="H283" s="4">
        <f t="shared" si="8"/>
      </c>
      <c r="I283" s="5">
        <f>IF(G283="","",VLOOKUP(G283,'VLOOKUP Table'!$A$3:$B$690,2,FALSE))</f>
      </c>
      <c r="S283" s="16"/>
    </row>
    <row r="284" spans="3:19" ht="15">
      <c r="C284" s="27"/>
      <c r="D284" s="19"/>
      <c r="E284" s="14">
        <f t="shared" si="9"/>
      </c>
      <c r="F284" s="7"/>
      <c r="G284" s="19"/>
      <c r="H284" s="4">
        <f t="shared" si="8"/>
      </c>
      <c r="I284" s="5">
        <f>IF(G284="","",VLOOKUP(G284,'VLOOKUP Table'!$A$3:$B$690,2,FALSE))</f>
      </c>
      <c r="S284" s="16"/>
    </row>
    <row r="285" spans="3:9" ht="15">
      <c r="C285" s="27"/>
      <c r="D285" s="19"/>
      <c r="E285" s="14">
        <f t="shared" si="9"/>
      </c>
      <c r="F285" s="7"/>
      <c r="G285" s="19"/>
      <c r="H285" s="4">
        <f t="shared" si="8"/>
      </c>
      <c r="I285" s="5">
        <f>IF(G285="","",VLOOKUP(G285,'VLOOKUP Table'!$A$3:$B$690,2,FALSE))</f>
      </c>
    </row>
    <row r="286" spans="3:19" ht="15">
      <c r="C286" s="27"/>
      <c r="D286" s="19"/>
      <c r="E286" s="14">
        <f t="shared" si="9"/>
      </c>
      <c r="F286" s="7"/>
      <c r="G286" s="19"/>
      <c r="H286" s="4">
        <f t="shared" si="8"/>
      </c>
      <c r="I286" s="5">
        <f>IF(G286="","",VLOOKUP(G286,'VLOOKUP Table'!$A$3:$B$690,2,FALSE))</f>
      </c>
      <c r="S286" s="16"/>
    </row>
    <row r="287" spans="3:19" ht="15">
      <c r="C287" s="27"/>
      <c r="D287" s="19"/>
      <c r="E287" s="14">
        <f t="shared" si="9"/>
      </c>
      <c r="F287" s="7"/>
      <c r="G287" s="19"/>
      <c r="H287" s="4">
        <f t="shared" si="8"/>
      </c>
      <c r="I287" s="5">
        <f>IF(G287="","",VLOOKUP(G287,'VLOOKUP Table'!$A$3:$B$690,2,FALSE))</f>
      </c>
      <c r="S287" s="16"/>
    </row>
    <row r="288" spans="3:19" ht="15">
      <c r="C288" s="27"/>
      <c r="D288" s="19"/>
      <c r="E288" s="14">
        <f t="shared" si="9"/>
      </c>
      <c r="F288" s="7"/>
      <c r="G288" s="19"/>
      <c r="H288" s="4">
        <f t="shared" si="8"/>
      </c>
      <c r="I288" s="5">
        <f>IF(G288="","",VLOOKUP(G288,'VLOOKUP Table'!$A$3:$B$690,2,FALSE))</f>
      </c>
      <c r="S288" s="16"/>
    </row>
    <row r="289" spans="3:19" ht="15">
      <c r="C289" s="27"/>
      <c r="D289" s="19"/>
      <c r="E289" s="14">
        <f t="shared" si="9"/>
      </c>
      <c r="F289" s="7"/>
      <c r="G289" s="19"/>
      <c r="H289" s="4">
        <f t="shared" si="8"/>
      </c>
      <c r="I289" s="5">
        <f>IF(G289="","",VLOOKUP(G289,'VLOOKUP Table'!$A$3:$B$690,2,FALSE))</f>
      </c>
      <c r="S289" s="16"/>
    </row>
    <row r="290" spans="3:19" ht="15">
      <c r="C290" s="27"/>
      <c r="D290" s="19"/>
      <c r="E290" s="14">
        <f t="shared" si="9"/>
      </c>
      <c r="F290" s="7"/>
      <c r="G290" s="19"/>
      <c r="H290" s="4">
        <f t="shared" si="8"/>
      </c>
      <c r="I290" s="5">
        <f>IF(G290="","",VLOOKUP(G290,'VLOOKUP Table'!$A$3:$B$690,2,FALSE))</f>
      </c>
      <c r="S290" s="16"/>
    </row>
    <row r="291" spans="3:19" ht="15">
      <c r="C291" s="27"/>
      <c r="D291" s="19"/>
      <c r="E291" s="14">
        <f t="shared" si="9"/>
      </c>
      <c r="F291" s="7"/>
      <c r="G291" s="19"/>
      <c r="H291" s="4">
        <f t="shared" si="8"/>
      </c>
      <c r="I291" s="5">
        <f>IF(G291="","",VLOOKUP(G291,'VLOOKUP Table'!$A$3:$B$690,2,FALSE))</f>
      </c>
      <c r="S291" s="16"/>
    </row>
    <row r="292" spans="3:9" ht="15">
      <c r="C292" s="27"/>
      <c r="D292" s="19"/>
      <c r="E292" s="14">
        <f t="shared" si="9"/>
      </c>
      <c r="F292" s="7"/>
      <c r="G292" s="19"/>
      <c r="H292" s="4">
        <f t="shared" si="8"/>
      </c>
      <c r="I292" s="5">
        <f>IF(G292="","",VLOOKUP(G292,'VLOOKUP Table'!$A$3:$B$690,2,FALSE))</f>
      </c>
    </row>
    <row r="293" spans="3:19" ht="15">
      <c r="C293" s="27"/>
      <c r="D293" s="19"/>
      <c r="E293" s="14">
        <f t="shared" si="9"/>
      </c>
      <c r="F293" s="7"/>
      <c r="G293" s="19"/>
      <c r="H293" s="4">
        <f t="shared" si="8"/>
      </c>
      <c r="I293" s="5">
        <f>IF(G293="","",VLOOKUP(G293,'VLOOKUP Table'!$A$3:$B$690,2,FALSE))</f>
      </c>
      <c r="S293" s="16"/>
    </row>
    <row r="294" spans="3:19" ht="15">
      <c r="C294" s="27"/>
      <c r="D294" s="19"/>
      <c r="E294" s="14">
        <f t="shared" si="9"/>
      </c>
      <c r="F294" s="7"/>
      <c r="G294" s="19"/>
      <c r="H294" s="4">
        <f t="shared" si="8"/>
      </c>
      <c r="I294" s="5">
        <f>IF(G294="","",VLOOKUP(G294,'VLOOKUP Table'!$A$3:$B$690,2,FALSE))</f>
      </c>
      <c r="S294" s="16"/>
    </row>
    <row r="295" spans="3:19" ht="15">
      <c r="C295" s="27"/>
      <c r="D295" s="19"/>
      <c r="E295" s="14">
        <f t="shared" si="9"/>
      </c>
      <c r="F295" s="7"/>
      <c r="G295" s="19"/>
      <c r="H295" s="4">
        <f t="shared" si="8"/>
      </c>
      <c r="I295" s="5">
        <f>IF(G295="","",VLOOKUP(G295,'VLOOKUP Table'!$A$3:$B$690,2,FALSE))</f>
      </c>
      <c r="S295" s="16"/>
    </row>
    <row r="296" spans="3:19" ht="15">
      <c r="C296" s="27"/>
      <c r="D296" s="19"/>
      <c r="E296" s="14">
        <f t="shared" si="9"/>
      </c>
      <c r="F296" s="7"/>
      <c r="G296" s="19"/>
      <c r="H296" s="4">
        <f t="shared" si="8"/>
      </c>
      <c r="I296" s="5">
        <f>IF(G296="","",VLOOKUP(G296,'VLOOKUP Table'!$A$3:$B$690,2,FALSE))</f>
      </c>
      <c r="S296" s="16"/>
    </row>
    <row r="297" spans="3:19" ht="15">
      <c r="C297" s="27"/>
      <c r="D297" s="19"/>
      <c r="E297" s="14">
        <f t="shared" si="9"/>
      </c>
      <c r="F297" s="7"/>
      <c r="G297" s="19"/>
      <c r="H297" s="4">
        <f t="shared" si="8"/>
      </c>
      <c r="I297" s="5">
        <f>IF(G297="","",VLOOKUP(G297,'VLOOKUP Table'!$A$3:$B$690,2,FALSE))</f>
      </c>
      <c r="S297" s="16"/>
    </row>
    <row r="298" spans="3:19" ht="15">
      <c r="C298" s="27"/>
      <c r="D298" s="19"/>
      <c r="E298" s="14">
        <f t="shared" si="9"/>
      </c>
      <c r="F298" s="7"/>
      <c r="G298" s="19"/>
      <c r="H298" s="4">
        <f t="shared" si="8"/>
      </c>
      <c r="I298" s="5">
        <f>IF(G298="","",VLOOKUP(G298,'VLOOKUP Table'!$A$3:$B$690,2,FALSE))</f>
      </c>
      <c r="S298" s="16"/>
    </row>
    <row r="299" spans="3:9" ht="15">
      <c r="C299" s="27"/>
      <c r="D299" s="19"/>
      <c r="E299" s="14">
        <f t="shared" si="9"/>
      </c>
      <c r="F299" s="7"/>
      <c r="G299" s="19"/>
      <c r="H299" s="4">
        <f t="shared" si="8"/>
      </c>
      <c r="I299" s="5">
        <f>IF(G299="","",VLOOKUP(G299,'VLOOKUP Table'!$A$3:$B$690,2,FALSE))</f>
      </c>
    </row>
    <row r="300" spans="3:19" ht="15">
      <c r="C300" s="27"/>
      <c r="D300" s="19"/>
      <c r="E300" s="14">
        <f t="shared" si="9"/>
      </c>
      <c r="F300" s="7"/>
      <c r="G300" s="19"/>
      <c r="H300" s="4">
        <f t="shared" si="8"/>
      </c>
      <c r="I300" s="5">
        <f>IF(G300="","",VLOOKUP(G300,'VLOOKUP Table'!$A$3:$B$690,2,FALSE))</f>
      </c>
      <c r="S300" s="16"/>
    </row>
    <row r="301" spans="3:19" ht="15">
      <c r="C301" s="27"/>
      <c r="E301" s="14">
        <f t="shared" si="9"/>
      </c>
      <c r="F301" s="7"/>
      <c r="G301" s="19"/>
      <c r="H301" s="4">
        <f t="shared" si="8"/>
      </c>
      <c r="I301" s="5">
        <f>IF(G301="","",VLOOKUP(G301,'VLOOKUP Table'!$A$3:$B$690,2,FALSE))</f>
      </c>
      <c r="S301" s="16"/>
    </row>
    <row r="302" spans="3:19" ht="12.75">
      <c r="C302" s="19"/>
      <c r="E302" s="14">
        <f t="shared" si="9"/>
      </c>
      <c r="F302" s="7"/>
      <c r="G302" s="3"/>
      <c r="H302" s="4">
        <f t="shared" si="8"/>
      </c>
      <c r="I302" s="5">
        <f>IF(G302="","",VLOOKUP(G302,'VLOOKUP Table'!$A$3:$B$690,2,FALSE))</f>
      </c>
      <c r="S302" s="16"/>
    </row>
    <row r="303" spans="3:19" ht="15">
      <c r="C303" s="27"/>
      <c r="D303" s="19"/>
      <c r="E303" s="14">
        <f t="shared" si="9"/>
      </c>
      <c r="F303" s="7"/>
      <c r="G303" s="3"/>
      <c r="H303" s="4">
        <f t="shared" si="8"/>
      </c>
      <c r="I303" s="5">
        <f>IF(G303="","",VLOOKUP(G303,'VLOOKUP Table'!$A$3:$B$690,2,FALSE))</f>
      </c>
      <c r="S303" s="16"/>
    </row>
    <row r="304" spans="3:19" ht="15">
      <c r="C304" s="27"/>
      <c r="D304" s="19"/>
      <c r="E304" s="14">
        <f t="shared" si="9"/>
      </c>
      <c r="F304" s="7"/>
      <c r="G304" s="19"/>
      <c r="H304" s="4">
        <f t="shared" si="8"/>
      </c>
      <c r="I304" s="5">
        <f>IF(G304="","",VLOOKUP(G304,'VLOOKUP Table'!$A$3:$B$690,2,FALSE))</f>
      </c>
      <c r="S304" s="16"/>
    </row>
    <row r="305" spans="3:19" ht="15">
      <c r="C305" s="27"/>
      <c r="D305" s="19"/>
      <c r="E305" s="14">
        <f t="shared" si="9"/>
      </c>
      <c r="F305" s="7"/>
      <c r="G305" s="19"/>
      <c r="H305" s="4">
        <f t="shared" si="8"/>
      </c>
      <c r="I305" s="5">
        <f>IF(G305="","",VLOOKUP(G305,'VLOOKUP Table'!$A$3:$B$690,2,FALSE))</f>
      </c>
      <c r="S305" s="16"/>
    </row>
    <row r="306" spans="3:19" ht="15">
      <c r="C306" s="27"/>
      <c r="D306" s="19"/>
      <c r="E306" s="14">
        <f t="shared" si="9"/>
      </c>
      <c r="F306" s="7"/>
      <c r="G306" s="19"/>
      <c r="H306" s="4">
        <f t="shared" si="8"/>
      </c>
      <c r="I306" s="5">
        <f>IF(G306="","",VLOOKUP(G306,'VLOOKUP Table'!$A$3:$B$690,2,FALSE))</f>
      </c>
      <c r="S306" s="16"/>
    </row>
    <row r="307" spans="3:19" ht="15">
      <c r="C307" s="27"/>
      <c r="D307" s="19"/>
      <c r="E307" s="14">
        <f t="shared" si="9"/>
      </c>
      <c r="F307" s="7"/>
      <c r="G307" s="19"/>
      <c r="H307" s="4">
        <f t="shared" si="8"/>
      </c>
      <c r="I307" s="5">
        <f>IF(G307="","",VLOOKUP(G307,'VLOOKUP Table'!$A$3:$B$690,2,FALSE))</f>
      </c>
      <c r="S307" s="16"/>
    </row>
    <row r="308" spans="3:19" ht="15.75">
      <c r="C308" s="30"/>
      <c r="D308" s="19"/>
      <c r="E308" s="14">
        <f t="shared" si="9"/>
      </c>
      <c r="F308" s="7"/>
      <c r="G308" s="19"/>
      <c r="H308" s="4">
        <f t="shared" si="8"/>
      </c>
      <c r="I308" s="5">
        <f>IF(G308="","",VLOOKUP(G308,'VLOOKUP Table'!$A$3:$B$690,2,FALSE))</f>
      </c>
      <c r="S308" s="16"/>
    </row>
    <row r="309" spans="3:19" ht="15">
      <c r="C309" s="27"/>
      <c r="D309" s="19"/>
      <c r="E309" s="14">
        <f t="shared" si="9"/>
      </c>
      <c r="F309" s="7"/>
      <c r="G309" s="19"/>
      <c r="H309" s="4">
        <f t="shared" si="8"/>
      </c>
      <c r="I309" s="5">
        <f>IF(G309="","",VLOOKUP(G309,'VLOOKUP Table'!$A$3:$B$690,2,FALSE))</f>
      </c>
      <c r="S309" s="16"/>
    </row>
    <row r="310" spans="3:19" ht="15">
      <c r="C310" s="27"/>
      <c r="D310" s="19"/>
      <c r="E310" s="14">
        <f t="shared" si="9"/>
      </c>
      <c r="F310" s="7"/>
      <c r="G310" s="19"/>
      <c r="H310" s="4">
        <f t="shared" si="8"/>
      </c>
      <c r="I310" s="5">
        <f>IF(G310="","",VLOOKUP(G310,'VLOOKUP Table'!$A$3:$B$690,2,FALSE))</f>
      </c>
      <c r="S310" s="16"/>
    </row>
    <row r="311" spans="3:9" ht="15">
      <c r="C311" s="27"/>
      <c r="D311" s="19"/>
      <c r="E311" s="14">
        <f t="shared" si="9"/>
      </c>
      <c r="F311" s="7"/>
      <c r="G311" s="19"/>
      <c r="H311" s="4">
        <f t="shared" si="8"/>
      </c>
      <c r="I311" s="5">
        <f>IF(G311="","",VLOOKUP(G311,'VLOOKUP Table'!$A$3:$B$690,2,FALSE))</f>
      </c>
    </row>
    <row r="312" spans="3:19" ht="15">
      <c r="C312" s="27"/>
      <c r="D312" s="19"/>
      <c r="E312" s="14">
        <f t="shared" si="9"/>
      </c>
      <c r="F312" s="7"/>
      <c r="G312" s="19"/>
      <c r="H312" s="4">
        <f t="shared" si="8"/>
      </c>
      <c r="I312" s="5">
        <f>IF(G312="","",VLOOKUP(G312,'VLOOKUP Table'!$A$3:$B$690,2,FALSE))</f>
      </c>
      <c r="S312" s="16"/>
    </row>
    <row r="313" spans="3:19" ht="15">
      <c r="C313" s="27"/>
      <c r="D313" s="19"/>
      <c r="E313" s="14">
        <f t="shared" si="9"/>
      </c>
      <c r="F313" s="7"/>
      <c r="G313" s="19"/>
      <c r="H313" s="4">
        <f t="shared" si="8"/>
      </c>
      <c r="I313" s="5">
        <f>IF(G313="","",VLOOKUP(G313,'VLOOKUP Table'!$A$3:$B$690,2,FALSE))</f>
      </c>
      <c r="S313" s="16"/>
    </row>
    <row r="314" spans="3:19" ht="15">
      <c r="C314" s="27"/>
      <c r="D314" s="19"/>
      <c r="E314" s="14">
        <f t="shared" si="9"/>
      </c>
      <c r="F314" s="7"/>
      <c r="G314" s="19"/>
      <c r="H314" s="4">
        <f t="shared" si="8"/>
      </c>
      <c r="I314" s="5">
        <f>IF(G314="","",VLOOKUP(G314,'VLOOKUP Table'!$A$3:$B$690,2,FALSE))</f>
      </c>
      <c r="S314" s="16"/>
    </row>
    <row r="315" spans="3:19" ht="15">
      <c r="C315" s="27"/>
      <c r="D315" s="19"/>
      <c r="E315" s="14">
        <f t="shared" si="9"/>
      </c>
      <c r="F315" s="7"/>
      <c r="G315" s="19"/>
      <c r="H315" s="4">
        <f t="shared" si="8"/>
      </c>
      <c r="I315" s="5">
        <f>IF(G315="","",VLOOKUP(G315,'VLOOKUP Table'!$A$3:$B$690,2,FALSE))</f>
      </c>
      <c r="S315" s="16"/>
    </row>
    <row r="316" spans="3:19" ht="15">
      <c r="C316" s="27"/>
      <c r="D316" s="19"/>
      <c r="E316" s="14">
        <f t="shared" si="9"/>
      </c>
      <c r="F316" s="7"/>
      <c r="G316" s="19"/>
      <c r="H316" s="4">
        <f t="shared" si="8"/>
      </c>
      <c r="I316" s="5">
        <f>IF(G316="","",VLOOKUP(G316,'VLOOKUP Table'!$A$3:$B$690,2,FALSE))</f>
      </c>
      <c r="S316" s="16"/>
    </row>
    <row r="317" spans="3:19" ht="15">
      <c r="C317" s="27"/>
      <c r="D317" s="19"/>
      <c r="E317" s="14">
        <f t="shared" si="9"/>
      </c>
      <c r="F317" s="7"/>
      <c r="G317" s="19"/>
      <c r="H317" s="4">
        <f t="shared" si="8"/>
      </c>
      <c r="I317" s="5">
        <f>IF(G317="","",VLOOKUP(G317,'VLOOKUP Table'!$A$3:$B$690,2,FALSE))</f>
      </c>
      <c r="S317" s="16"/>
    </row>
    <row r="318" spans="3:9" ht="15">
      <c r="C318" s="27"/>
      <c r="D318" s="19"/>
      <c r="E318" s="14">
        <f t="shared" si="9"/>
      </c>
      <c r="F318" s="7"/>
      <c r="G318" s="19"/>
      <c r="H318" s="4">
        <f t="shared" si="8"/>
      </c>
      <c r="I318" s="5">
        <f>IF(G318="","",VLOOKUP(G318,'VLOOKUP Table'!$A$3:$B$690,2,FALSE))</f>
      </c>
    </row>
    <row r="319" spans="4:9" ht="12.75">
      <c r="D319" s="19"/>
      <c r="E319" s="14">
        <f t="shared" si="9"/>
      </c>
      <c r="F319" s="7"/>
      <c r="G319" s="19"/>
      <c r="H319" s="4">
        <f t="shared" si="8"/>
      </c>
      <c r="I319" s="5">
        <f>IF(G319="","",VLOOKUP(G319,'VLOOKUP Table'!$A$3:$B$690,2,FALSE))</f>
      </c>
    </row>
    <row r="320" spans="3:19" ht="12.75">
      <c r="C320" s="12"/>
      <c r="D320" s="19"/>
      <c r="E320" s="14">
        <f t="shared" si="9"/>
      </c>
      <c r="F320" s="7"/>
      <c r="G320" s="19"/>
      <c r="H320" s="4">
        <f t="shared" si="8"/>
      </c>
      <c r="I320" s="5">
        <f>IF(G320="","",VLOOKUP(G320,'VLOOKUP Table'!$A$3:$B$690,2,FALSE))</f>
      </c>
      <c r="S320" s="16"/>
    </row>
    <row r="321" spans="3:19" ht="12.75">
      <c r="C321" s="12"/>
      <c r="D321" s="19"/>
      <c r="E321" s="14">
        <f t="shared" si="9"/>
      </c>
      <c r="F321" s="7"/>
      <c r="G321" s="19"/>
      <c r="H321" s="4">
        <f t="shared" si="8"/>
      </c>
      <c r="I321" s="5">
        <f>IF(G321="","",VLOOKUP(G321,'VLOOKUP Table'!$A$3:$B$690,2,FALSE))</f>
      </c>
      <c r="S321" s="16"/>
    </row>
    <row r="322" spans="3:19" ht="12.75">
      <c r="C322" s="12"/>
      <c r="D322" s="19"/>
      <c r="E322" s="14">
        <f t="shared" si="9"/>
      </c>
      <c r="F322" s="7"/>
      <c r="G322" s="19"/>
      <c r="H322" s="4">
        <f aca="true" t="shared" si="10" ref="H322:H385">IF(G322="","","Occupied / Anonymous Equipment")</f>
      </c>
      <c r="I322" s="5">
        <f>IF(G322="","",VLOOKUP(G322,'VLOOKUP Table'!$A$3:$B$690,2,FALSE))</f>
      </c>
      <c r="S322" s="16"/>
    </row>
    <row r="323" spans="3:19" ht="15.75">
      <c r="C323" s="12"/>
      <c r="D323" s="19"/>
      <c r="E323" s="14">
        <f t="shared" si="9"/>
      </c>
      <c r="F323" s="30"/>
      <c r="G323" s="19"/>
      <c r="H323" s="4">
        <f t="shared" si="10"/>
      </c>
      <c r="I323" s="5">
        <f>IF(G323="","",VLOOKUP(G323,'VLOOKUP Table'!$A$3:$B$690,2,FALSE))</f>
      </c>
      <c r="S323" s="16"/>
    </row>
    <row r="324" spans="3:19" ht="12.75">
      <c r="C324" s="12"/>
      <c r="D324" s="19"/>
      <c r="E324" s="14">
        <f aca="true" t="shared" si="11" ref="E324:E387">IF(D324="","","Installation")</f>
      </c>
      <c r="F324" s="7"/>
      <c r="G324" s="19"/>
      <c r="H324" s="4">
        <f t="shared" si="10"/>
      </c>
      <c r="I324" s="5">
        <f>IF(G324="","",VLOOKUP(G324,'VLOOKUP Table'!$A$3:$B$690,2,FALSE))</f>
      </c>
      <c r="S324" s="16"/>
    </row>
    <row r="325" spans="3:19" ht="12.75">
      <c r="C325" s="12"/>
      <c r="D325" s="19"/>
      <c r="E325" s="14">
        <f t="shared" si="11"/>
      </c>
      <c r="F325" s="5"/>
      <c r="G325" s="19"/>
      <c r="H325" s="4">
        <f t="shared" si="10"/>
      </c>
      <c r="I325" s="5">
        <f>IF(G325="","",VLOOKUP(G325,'VLOOKUP Table'!$A$3:$B$690,2,FALSE))</f>
      </c>
      <c r="S325" s="16"/>
    </row>
    <row r="326" spans="3:19" ht="12.75">
      <c r="C326" s="12"/>
      <c r="D326" s="19"/>
      <c r="E326" s="14">
        <f t="shared" si="11"/>
      </c>
      <c r="F326" s="7"/>
      <c r="G326" s="19"/>
      <c r="H326" s="4">
        <f t="shared" si="10"/>
      </c>
      <c r="I326" s="5">
        <f>IF(G326="","",VLOOKUP(G326,'VLOOKUP Table'!$A$3:$B$690,2,FALSE))</f>
      </c>
      <c r="S326" s="16"/>
    </row>
    <row r="327" spans="3:19" ht="12.75">
      <c r="C327" s="12"/>
      <c r="D327" s="19"/>
      <c r="E327" s="14">
        <f t="shared" si="11"/>
      </c>
      <c r="F327" s="7"/>
      <c r="G327" s="19"/>
      <c r="H327" s="4">
        <f t="shared" si="10"/>
      </c>
      <c r="I327" s="5">
        <f>IF(G327="","",VLOOKUP(G327,'VLOOKUP Table'!$A$3:$B$690,2,FALSE))</f>
      </c>
      <c r="S327" s="16"/>
    </row>
    <row r="328" spans="3:9" ht="12.75">
      <c r="C328" s="12"/>
      <c r="D328" s="19"/>
      <c r="E328" s="14">
        <f t="shared" si="11"/>
      </c>
      <c r="F328" s="7"/>
      <c r="G328" s="19"/>
      <c r="H328" s="4">
        <f t="shared" si="10"/>
      </c>
      <c r="I328" s="5">
        <f>IF(G328="","",VLOOKUP(G328,'VLOOKUP Table'!$A$3:$B$690,2,FALSE))</f>
      </c>
    </row>
    <row r="329" spans="3:19" ht="12.75">
      <c r="C329" s="12"/>
      <c r="D329" s="19"/>
      <c r="E329" s="14">
        <f t="shared" si="11"/>
      </c>
      <c r="F329" s="7"/>
      <c r="G329" s="19"/>
      <c r="H329" s="4">
        <f t="shared" si="10"/>
      </c>
      <c r="I329" s="5">
        <f>IF(G329="","",VLOOKUP(G329,'VLOOKUP Table'!$A$3:$B$690,2,FALSE))</f>
      </c>
      <c r="S329" s="16"/>
    </row>
    <row r="330" spans="3:19" ht="12.75">
      <c r="C330" s="12"/>
      <c r="D330" s="19"/>
      <c r="E330" s="14">
        <f t="shared" si="11"/>
      </c>
      <c r="F330" s="7"/>
      <c r="G330" s="19"/>
      <c r="H330" s="4">
        <f t="shared" si="10"/>
      </c>
      <c r="I330" s="5">
        <f>IF(G330="","",VLOOKUP(G330,'VLOOKUP Table'!$A$3:$B$690,2,FALSE))</f>
      </c>
      <c r="S330" s="16"/>
    </row>
    <row r="331" spans="3:19" ht="12.75">
      <c r="C331" s="12"/>
      <c r="D331" s="19"/>
      <c r="E331" s="14">
        <f t="shared" si="11"/>
      </c>
      <c r="F331" s="7"/>
      <c r="G331" s="19"/>
      <c r="H331" s="4">
        <f t="shared" si="10"/>
      </c>
      <c r="I331" s="5">
        <f>IF(G331="","",VLOOKUP(G331,'VLOOKUP Table'!$A$3:$B$690,2,FALSE))</f>
      </c>
      <c r="S331" s="16"/>
    </row>
    <row r="332" spans="3:9" ht="12.75">
      <c r="C332" s="12"/>
      <c r="D332" s="19"/>
      <c r="E332" s="14">
        <f t="shared" si="11"/>
      </c>
      <c r="F332" s="7"/>
      <c r="G332" s="19"/>
      <c r="H332" s="4">
        <f t="shared" si="10"/>
      </c>
      <c r="I332" s="5">
        <f>IF(G332="","",VLOOKUP(G332,'VLOOKUP Table'!$A$3:$B$690,2,FALSE))</f>
      </c>
    </row>
    <row r="333" spans="3:19" ht="12.75">
      <c r="C333" s="12"/>
      <c r="D333" s="19"/>
      <c r="E333" s="14">
        <f t="shared" si="11"/>
      </c>
      <c r="F333" s="7"/>
      <c r="G333" s="19"/>
      <c r="H333" s="4">
        <f t="shared" si="10"/>
      </c>
      <c r="I333" s="5">
        <f>IF(G333="","",VLOOKUP(G333,'VLOOKUP Table'!$A$3:$B$690,2,FALSE))</f>
      </c>
      <c r="S333" s="16"/>
    </row>
    <row r="334" spans="3:19" ht="12.75">
      <c r="C334" s="12"/>
      <c r="D334" s="19"/>
      <c r="E334" s="14">
        <f t="shared" si="11"/>
      </c>
      <c r="F334" s="7"/>
      <c r="G334" s="19"/>
      <c r="H334" s="4">
        <f t="shared" si="10"/>
      </c>
      <c r="I334" s="5">
        <f>IF(G334="","",VLOOKUP(G334,'VLOOKUP Table'!$A$3:$B$690,2,FALSE))</f>
      </c>
      <c r="S334" s="16"/>
    </row>
    <row r="335" spans="3:19" ht="12.75">
      <c r="C335" s="12"/>
      <c r="D335" s="19"/>
      <c r="E335" s="14">
        <f t="shared" si="11"/>
      </c>
      <c r="F335" s="7"/>
      <c r="G335" s="19"/>
      <c r="H335" s="4">
        <f t="shared" si="10"/>
      </c>
      <c r="I335" s="5">
        <f>IF(G335="","",VLOOKUP(G335,'VLOOKUP Table'!$A$3:$B$690,2,FALSE))</f>
      </c>
      <c r="S335" s="16"/>
    </row>
    <row r="336" spans="3:19" ht="12.75">
      <c r="C336" s="12"/>
      <c r="E336" s="14">
        <f t="shared" si="11"/>
      </c>
      <c r="F336" s="7"/>
      <c r="G336" s="19"/>
      <c r="H336" s="4">
        <f t="shared" si="10"/>
      </c>
      <c r="I336" s="5">
        <f>IF(G336="","",VLOOKUP(G336,'VLOOKUP Table'!$A$3:$B$690,2,FALSE))</f>
      </c>
      <c r="S336" s="16"/>
    </row>
    <row r="337" spans="3:19" ht="12.75">
      <c r="C337" s="12"/>
      <c r="E337" s="14">
        <f t="shared" si="11"/>
      </c>
      <c r="F337" s="7"/>
      <c r="G337" s="19"/>
      <c r="H337" s="4">
        <f t="shared" si="10"/>
      </c>
      <c r="I337" s="5">
        <f>IF(G337="","",VLOOKUP(G337,'VLOOKUP Table'!$A$3:$B$690,2,FALSE))</f>
      </c>
      <c r="S337" s="16"/>
    </row>
    <row r="338" spans="3:19" ht="12.75">
      <c r="C338" s="12"/>
      <c r="E338" s="14">
        <f t="shared" si="11"/>
      </c>
      <c r="F338" s="7"/>
      <c r="G338" s="3"/>
      <c r="H338" s="4">
        <f t="shared" si="10"/>
      </c>
      <c r="I338" s="5">
        <f>IF(G338="","",VLOOKUP(G338,'VLOOKUP Table'!$A$3:$B$690,2,FALSE))</f>
      </c>
      <c r="S338" s="16"/>
    </row>
    <row r="339" spans="3:9" ht="12.75">
      <c r="C339" s="12"/>
      <c r="E339" s="14">
        <f t="shared" si="11"/>
      </c>
      <c r="F339" s="7"/>
      <c r="G339" s="3"/>
      <c r="H339" s="4">
        <f t="shared" si="10"/>
      </c>
      <c r="I339" s="5">
        <f>IF(G339="","",VLOOKUP(G339,'VLOOKUP Table'!$A$3:$B$690,2,FALSE))</f>
      </c>
    </row>
    <row r="340" spans="3:19" ht="12.75">
      <c r="C340" s="12"/>
      <c r="E340" s="14">
        <f t="shared" si="11"/>
      </c>
      <c r="F340" s="7"/>
      <c r="G340" s="3"/>
      <c r="H340" s="4">
        <f t="shared" si="10"/>
      </c>
      <c r="I340" s="5">
        <f>IF(G340="","",VLOOKUP(G340,'VLOOKUP Table'!$A$3:$B$690,2,FALSE))</f>
      </c>
      <c r="S340" s="16"/>
    </row>
    <row r="341" spans="3:19" ht="12.75">
      <c r="C341" s="12"/>
      <c r="E341" s="14">
        <f t="shared" si="11"/>
      </c>
      <c r="F341" s="7"/>
      <c r="G341" s="3"/>
      <c r="H341" s="4">
        <f t="shared" si="10"/>
      </c>
      <c r="I341" s="5">
        <f>IF(G341="","",VLOOKUP(G341,'VLOOKUP Table'!$A$3:$B$690,2,FALSE))</f>
      </c>
      <c r="S341" s="16"/>
    </row>
    <row r="342" spans="3:19" ht="12.75">
      <c r="C342" s="12"/>
      <c r="E342" s="14">
        <f t="shared" si="11"/>
      </c>
      <c r="F342" s="7"/>
      <c r="G342" s="3"/>
      <c r="H342" s="4">
        <f t="shared" si="10"/>
      </c>
      <c r="I342" s="5">
        <f>IF(G342="","",VLOOKUP(G342,'VLOOKUP Table'!$A$3:$B$690,2,FALSE))</f>
      </c>
      <c r="S342" s="16"/>
    </row>
    <row r="343" spans="3:19" ht="12.75">
      <c r="C343" s="12"/>
      <c r="E343" s="14">
        <f t="shared" si="11"/>
      </c>
      <c r="F343" s="7"/>
      <c r="G343" s="3"/>
      <c r="H343" s="4">
        <f t="shared" si="10"/>
      </c>
      <c r="I343" s="5">
        <f>IF(G343="","",VLOOKUP(G343,'VLOOKUP Table'!$A$3:$B$690,2,FALSE))</f>
      </c>
      <c r="S343" s="16"/>
    </row>
    <row r="344" spans="3:19" ht="12.75">
      <c r="C344" s="12"/>
      <c r="E344" s="14">
        <f t="shared" si="11"/>
      </c>
      <c r="F344" s="7"/>
      <c r="G344" s="3"/>
      <c r="H344" s="4">
        <f t="shared" si="10"/>
      </c>
      <c r="I344" s="5">
        <f>IF(G344="","",VLOOKUP(G344,'VLOOKUP Table'!$A$3:$B$690,2,FALSE))</f>
      </c>
      <c r="S344" s="16"/>
    </row>
    <row r="345" spans="3:19" ht="12.75">
      <c r="C345" s="12"/>
      <c r="E345" s="14">
        <f t="shared" si="11"/>
      </c>
      <c r="F345" s="7"/>
      <c r="G345" s="3"/>
      <c r="H345" s="4">
        <f t="shared" si="10"/>
      </c>
      <c r="I345" s="5">
        <f>IF(G345="","",VLOOKUP(G345,'VLOOKUP Table'!$A$3:$B$690,2,FALSE))</f>
      </c>
      <c r="S345" s="16"/>
    </row>
    <row r="346" spans="3:19" ht="12.75">
      <c r="C346" s="12"/>
      <c r="E346" s="14">
        <f t="shared" si="11"/>
      </c>
      <c r="F346" s="7"/>
      <c r="G346" s="3"/>
      <c r="H346" s="4">
        <f t="shared" si="10"/>
      </c>
      <c r="I346" s="5">
        <f>IF(G346="","",VLOOKUP(G346,'VLOOKUP Table'!$A$3:$B$690,2,FALSE))</f>
      </c>
      <c r="S346" s="16"/>
    </row>
    <row r="347" spans="3:19" ht="12.75">
      <c r="C347" s="12"/>
      <c r="E347" s="14">
        <f t="shared" si="11"/>
      </c>
      <c r="F347" s="7"/>
      <c r="G347" s="3"/>
      <c r="H347" s="4">
        <f t="shared" si="10"/>
      </c>
      <c r="I347" s="5">
        <f>IF(G347="","",VLOOKUP(G347,'VLOOKUP Table'!$A$3:$B$690,2,FALSE))</f>
      </c>
      <c r="S347" s="16"/>
    </row>
    <row r="348" spans="3:19" ht="12.75">
      <c r="C348" s="12"/>
      <c r="E348" s="14">
        <f t="shared" si="11"/>
      </c>
      <c r="F348" s="7"/>
      <c r="G348" s="3"/>
      <c r="H348" s="4">
        <f t="shared" si="10"/>
      </c>
      <c r="I348" s="5">
        <f>IF(G348="","",VLOOKUP(G348,'VLOOKUP Table'!$A$3:$B$690,2,FALSE))</f>
      </c>
      <c r="S348" s="16"/>
    </row>
    <row r="349" spans="3:19" ht="12.75">
      <c r="C349" s="12"/>
      <c r="E349" s="14">
        <f t="shared" si="11"/>
      </c>
      <c r="F349" s="7"/>
      <c r="G349" s="3"/>
      <c r="H349" s="4">
        <f t="shared" si="10"/>
      </c>
      <c r="I349" s="5">
        <f>IF(G349="","",VLOOKUP(G349,'VLOOKUP Table'!$A$3:$B$690,2,FALSE))</f>
      </c>
      <c r="S349" s="16"/>
    </row>
    <row r="350" spans="3:19" ht="12.75">
      <c r="C350" s="12"/>
      <c r="E350" s="14">
        <f t="shared" si="11"/>
      </c>
      <c r="F350" s="7"/>
      <c r="G350" s="3"/>
      <c r="H350" s="4">
        <f t="shared" si="10"/>
      </c>
      <c r="I350" s="5">
        <f>IF(G350="","",VLOOKUP(G350,'VLOOKUP Table'!$A$3:$B$690,2,FALSE))</f>
      </c>
      <c r="S350" s="16"/>
    </row>
    <row r="351" spans="3:19" ht="12.75">
      <c r="C351" s="12"/>
      <c r="E351" s="14">
        <f t="shared" si="11"/>
      </c>
      <c r="F351" s="7"/>
      <c r="G351" s="3"/>
      <c r="H351" s="4">
        <f t="shared" si="10"/>
      </c>
      <c r="I351" s="5">
        <f>IF(G351="","",VLOOKUP(G351,'VLOOKUP Table'!$A$3:$B$690,2,FALSE))</f>
      </c>
      <c r="S351" s="16"/>
    </row>
    <row r="352" spans="3:19" ht="12.75">
      <c r="C352" s="12"/>
      <c r="E352" s="14">
        <f t="shared" si="11"/>
      </c>
      <c r="F352" s="7"/>
      <c r="G352" s="3"/>
      <c r="H352" s="4">
        <f t="shared" si="10"/>
      </c>
      <c r="I352" s="5">
        <f>IF(G352="","",VLOOKUP(G352,'VLOOKUP Table'!$A$3:$B$690,2,FALSE))</f>
      </c>
      <c r="S352" s="16"/>
    </row>
    <row r="353" spans="3:19" ht="12.75">
      <c r="C353" s="12"/>
      <c r="E353" s="14">
        <f t="shared" si="11"/>
      </c>
      <c r="F353" s="7"/>
      <c r="G353" s="3"/>
      <c r="H353" s="4">
        <f t="shared" si="10"/>
      </c>
      <c r="I353" s="5">
        <f>IF(G353="","",VLOOKUP(G353,'VLOOKUP Table'!$A$3:$B$690,2,FALSE))</f>
      </c>
      <c r="S353" s="16"/>
    </row>
    <row r="354" spans="3:19" ht="12.75">
      <c r="C354" s="12"/>
      <c r="E354" s="14">
        <f t="shared" si="11"/>
      </c>
      <c r="F354" s="7"/>
      <c r="G354" s="31"/>
      <c r="H354" s="4">
        <f t="shared" si="10"/>
      </c>
      <c r="I354" s="5">
        <f>IF(G354="","",VLOOKUP(G354,'VLOOKUP Table'!$A$3:$B$690,2,FALSE))</f>
      </c>
      <c r="S354" s="16"/>
    </row>
    <row r="355" spans="3:19" ht="12.75">
      <c r="C355" s="32"/>
      <c r="E355" s="14">
        <f t="shared" si="11"/>
      </c>
      <c r="F355" s="7"/>
      <c r="G355" s="3"/>
      <c r="H355" s="4">
        <f t="shared" si="10"/>
      </c>
      <c r="I355" s="5">
        <f>IF(G355="","",VLOOKUP(G355,'VLOOKUP Table'!$A$3:$B$690,2,FALSE))</f>
      </c>
      <c r="S355" s="16"/>
    </row>
    <row r="356" spans="3:19" ht="12.75">
      <c r="C356" s="13"/>
      <c r="E356" s="14">
        <f t="shared" si="11"/>
      </c>
      <c r="F356" s="7"/>
      <c r="G356" s="3"/>
      <c r="H356" s="4">
        <f t="shared" si="10"/>
      </c>
      <c r="I356" s="5">
        <f>IF(G356="","",VLOOKUP(G356,'VLOOKUP Table'!$A$3:$B$690,2,FALSE))</f>
      </c>
      <c r="S356" s="16"/>
    </row>
    <row r="357" spans="3:19" ht="12.75">
      <c r="C357" s="13"/>
      <c r="E357" s="14">
        <f t="shared" si="11"/>
      </c>
      <c r="F357" s="7"/>
      <c r="G357" s="31"/>
      <c r="H357" s="4">
        <f t="shared" si="10"/>
      </c>
      <c r="I357" s="5">
        <f>IF(G357="","",VLOOKUP(G357,'VLOOKUP Table'!$A$3:$B$690,2,FALSE))</f>
      </c>
      <c r="S357" s="16"/>
    </row>
    <row r="358" spans="3:19" ht="12.75">
      <c r="C358" s="13"/>
      <c r="E358" s="14">
        <f t="shared" si="11"/>
      </c>
      <c r="F358" s="7"/>
      <c r="G358" s="3"/>
      <c r="H358" s="4">
        <f t="shared" si="10"/>
      </c>
      <c r="I358" s="5">
        <f>IF(G358="","",VLOOKUP(G358,'VLOOKUP Table'!$A$3:$B$690,2,FALSE))</f>
      </c>
      <c r="S358" s="16"/>
    </row>
    <row r="359" spans="3:19" ht="12.75">
      <c r="C359" s="13"/>
      <c r="E359" s="14">
        <f t="shared" si="11"/>
      </c>
      <c r="F359" s="7"/>
      <c r="G359" s="3"/>
      <c r="H359" s="4">
        <f t="shared" si="10"/>
      </c>
      <c r="I359" s="5">
        <f>IF(G359="","",VLOOKUP(G359,'VLOOKUP Table'!$A$3:$B$690,2,FALSE))</f>
      </c>
      <c r="S359" s="16"/>
    </row>
    <row r="360" spans="3:19" ht="12.75">
      <c r="C360" s="33"/>
      <c r="E360" s="14">
        <f t="shared" si="11"/>
      </c>
      <c r="F360" s="7"/>
      <c r="G360" s="3"/>
      <c r="H360" s="4">
        <f t="shared" si="10"/>
      </c>
      <c r="I360" s="5">
        <f>IF(G360="","",VLOOKUP(G360,'VLOOKUP Table'!$A$3:$B$690,2,FALSE))</f>
      </c>
      <c r="S360" s="16"/>
    </row>
    <row r="361" spans="3:19" ht="12.75">
      <c r="C361" s="13"/>
      <c r="E361" s="14">
        <f t="shared" si="11"/>
      </c>
      <c r="F361" s="7"/>
      <c r="G361" s="3"/>
      <c r="H361" s="4">
        <f t="shared" si="10"/>
      </c>
      <c r="I361" s="5">
        <f>IF(G361="","",VLOOKUP(G361,'VLOOKUP Table'!$A$3:$B$690,2,FALSE))</f>
      </c>
      <c r="S361" s="16"/>
    </row>
    <row r="362" spans="3:19" ht="12.75">
      <c r="C362" s="13"/>
      <c r="E362" s="14">
        <f t="shared" si="11"/>
      </c>
      <c r="F362" s="7"/>
      <c r="G362" s="3"/>
      <c r="H362" s="4">
        <f t="shared" si="10"/>
      </c>
      <c r="I362" s="5">
        <f>IF(G362="","",VLOOKUP(G362,'VLOOKUP Table'!$A$3:$B$690,2,FALSE))</f>
      </c>
      <c r="S362" s="16"/>
    </row>
    <row r="363" spans="3:9" ht="12.75">
      <c r="C363" s="13"/>
      <c r="E363" s="14">
        <f t="shared" si="11"/>
      </c>
      <c r="F363" s="7"/>
      <c r="G363" s="3"/>
      <c r="H363" s="4">
        <f t="shared" si="10"/>
      </c>
      <c r="I363" s="5">
        <f>IF(G363="","",VLOOKUP(G363,'VLOOKUP Table'!$A$3:$B$690,2,FALSE))</f>
      </c>
    </row>
    <row r="364" spans="3:9" ht="12.75">
      <c r="C364" s="13"/>
      <c r="E364" s="14">
        <f t="shared" si="11"/>
      </c>
      <c r="F364" s="7"/>
      <c r="G364" s="3"/>
      <c r="H364" s="4">
        <f t="shared" si="10"/>
      </c>
      <c r="I364" s="5">
        <f>IF(G364="","",VLOOKUP(G364,'VLOOKUP Table'!$A$3:$B$690,2,FALSE))</f>
      </c>
    </row>
    <row r="365" spans="3:19" ht="12.75">
      <c r="C365" s="13"/>
      <c r="E365" s="14">
        <f t="shared" si="11"/>
      </c>
      <c r="F365" s="7"/>
      <c r="G365" s="3"/>
      <c r="H365" s="4">
        <f t="shared" si="10"/>
      </c>
      <c r="I365" s="5">
        <f>IF(G365="","",VLOOKUP(G365,'VLOOKUP Table'!$A$3:$B$690,2,FALSE))</f>
      </c>
      <c r="S365" s="16"/>
    </row>
    <row r="366" spans="3:19" ht="12.75">
      <c r="C366" s="13"/>
      <c r="E366" s="14">
        <f t="shared" si="11"/>
      </c>
      <c r="F366" s="7"/>
      <c r="G366" s="3"/>
      <c r="H366" s="4">
        <f t="shared" si="10"/>
      </c>
      <c r="I366" s="5">
        <f>IF(G366="","",VLOOKUP(G366,'VLOOKUP Table'!$A$3:$B$690,2,FALSE))</f>
      </c>
      <c r="S366" s="16"/>
    </row>
    <row r="367" spans="3:19" ht="12.75">
      <c r="C367" s="13"/>
      <c r="E367" s="14">
        <f t="shared" si="11"/>
      </c>
      <c r="F367" s="7"/>
      <c r="G367" s="3"/>
      <c r="H367" s="4">
        <f t="shared" si="10"/>
      </c>
      <c r="I367" s="5">
        <f>IF(G367="","",VLOOKUP(G367,'VLOOKUP Table'!$A$3:$B$690,2,FALSE))</f>
      </c>
      <c r="S367" s="16"/>
    </row>
    <row r="368" spans="3:19" ht="12.75">
      <c r="C368" s="13"/>
      <c r="E368" s="14">
        <f t="shared" si="11"/>
      </c>
      <c r="F368" s="7"/>
      <c r="G368" s="3"/>
      <c r="H368" s="4">
        <f t="shared" si="10"/>
      </c>
      <c r="I368" s="5">
        <f>IF(G368="","",VLOOKUP(G368,'VLOOKUP Table'!$A$3:$B$690,2,FALSE))</f>
      </c>
      <c r="S368" s="16"/>
    </row>
    <row r="369" spans="3:19" ht="12.75">
      <c r="C369" s="13"/>
      <c r="E369" s="14">
        <f t="shared" si="11"/>
      </c>
      <c r="F369" s="7"/>
      <c r="G369" s="3"/>
      <c r="H369" s="4">
        <f t="shared" si="10"/>
      </c>
      <c r="I369" s="5">
        <f>IF(G369="","",VLOOKUP(G369,'VLOOKUP Table'!$A$3:$B$690,2,FALSE))</f>
      </c>
      <c r="S369" s="16"/>
    </row>
    <row r="370" spans="3:19" ht="12.75">
      <c r="C370" s="13"/>
      <c r="E370" s="14">
        <f t="shared" si="11"/>
      </c>
      <c r="F370" s="7"/>
      <c r="G370" s="3"/>
      <c r="H370" s="4">
        <f t="shared" si="10"/>
      </c>
      <c r="I370" s="5">
        <f>IF(G370="","",VLOOKUP(G370,'VLOOKUP Table'!$A$3:$B$690,2,FALSE))</f>
      </c>
      <c r="S370" s="16"/>
    </row>
    <row r="371" spans="3:19" ht="12.75">
      <c r="C371" s="13"/>
      <c r="E371" s="14">
        <f t="shared" si="11"/>
      </c>
      <c r="F371" s="7"/>
      <c r="G371" s="3"/>
      <c r="H371" s="4">
        <f t="shared" si="10"/>
      </c>
      <c r="I371" s="5">
        <f>IF(G371="","",VLOOKUP(G371,'VLOOKUP Table'!$A$3:$B$690,2,FALSE))</f>
      </c>
      <c r="S371" s="16"/>
    </row>
    <row r="372" spans="3:19" ht="12.75">
      <c r="C372" s="13"/>
      <c r="E372" s="14">
        <f t="shared" si="11"/>
      </c>
      <c r="F372" s="7"/>
      <c r="G372" s="3"/>
      <c r="H372" s="4">
        <f t="shared" si="10"/>
      </c>
      <c r="I372" s="5">
        <f>IF(G372="","",VLOOKUP(G372,'VLOOKUP Table'!$A$3:$B$690,2,FALSE))</f>
      </c>
      <c r="S372" s="16"/>
    </row>
    <row r="373" spans="3:9" ht="12.75">
      <c r="C373" s="13"/>
      <c r="E373" s="14">
        <f t="shared" si="11"/>
      </c>
      <c r="F373" s="7"/>
      <c r="G373" s="3"/>
      <c r="H373" s="4">
        <f t="shared" si="10"/>
      </c>
      <c r="I373" s="5">
        <f>IF(G373="","",VLOOKUP(G373,'VLOOKUP Table'!$A$3:$B$690,2,FALSE))</f>
      </c>
    </row>
    <row r="374" spans="3:19" ht="12.75">
      <c r="C374" s="13"/>
      <c r="E374" s="14">
        <f t="shared" si="11"/>
      </c>
      <c r="F374" s="7"/>
      <c r="G374" s="3"/>
      <c r="H374" s="4">
        <f t="shared" si="10"/>
      </c>
      <c r="I374" s="5">
        <f>IF(G374="","",VLOOKUP(G374,'VLOOKUP Table'!$A$3:$B$690,2,FALSE))</f>
      </c>
      <c r="S374" s="16"/>
    </row>
    <row r="375" spans="3:19" ht="12.75">
      <c r="C375" s="13"/>
      <c r="E375" s="14">
        <f t="shared" si="11"/>
      </c>
      <c r="F375" s="7"/>
      <c r="G375" s="3"/>
      <c r="H375" s="4">
        <f t="shared" si="10"/>
      </c>
      <c r="I375" s="5">
        <f>IF(G375="","",VLOOKUP(G375,'VLOOKUP Table'!$A$3:$B$690,2,FALSE))</f>
      </c>
      <c r="S375" s="16"/>
    </row>
    <row r="376" spans="3:19" ht="12.75">
      <c r="C376" s="13"/>
      <c r="E376" s="14">
        <f t="shared" si="11"/>
      </c>
      <c r="F376" s="7"/>
      <c r="G376" s="3"/>
      <c r="H376" s="4">
        <f t="shared" si="10"/>
      </c>
      <c r="I376" s="5">
        <f>IF(G376="","",VLOOKUP(G376,'VLOOKUP Table'!$A$3:$B$690,2,FALSE))</f>
      </c>
      <c r="S376" s="16"/>
    </row>
    <row r="377" spans="3:9" ht="12.75">
      <c r="C377" s="13"/>
      <c r="E377" s="14">
        <f t="shared" si="11"/>
      </c>
      <c r="F377" s="7"/>
      <c r="G377" s="3"/>
      <c r="H377" s="4">
        <f t="shared" si="10"/>
      </c>
      <c r="I377" s="5">
        <f>IF(G377="","",VLOOKUP(G377,'VLOOKUP Table'!$A$3:$B$690,2,FALSE))</f>
      </c>
    </row>
    <row r="378" spans="3:19" ht="12.75">
      <c r="C378" s="13"/>
      <c r="E378" s="14">
        <f t="shared" si="11"/>
      </c>
      <c r="F378" s="7"/>
      <c r="G378" s="3"/>
      <c r="H378" s="4">
        <f t="shared" si="10"/>
      </c>
      <c r="I378" s="5">
        <f>IF(G378="","",VLOOKUP(G378,'VLOOKUP Table'!$A$3:$B$690,2,FALSE))</f>
      </c>
      <c r="S378" s="16"/>
    </row>
    <row r="379" spans="3:19" ht="12.75">
      <c r="C379" s="13"/>
      <c r="E379" s="14">
        <f t="shared" si="11"/>
      </c>
      <c r="F379" s="7"/>
      <c r="G379" s="3"/>
      <c r="H379" s="4">
        <f t="shared" si="10"/>
      </c>
      <c r="I379" s="5">
        <f>IF(G379="","",VLOOKUP(G379,'VLOOKUP Table'!$A$3:$B$690,2,FALSE))</f>
      </c>
      <c r="S379" s="16"/>
    </row>
    <row r="380" spans="3:19" ht="12.75">
      <c r="C380" s="29"/>
      <c r="E380" s="14">
        <f t="shared" si="11"/>
      </c>
      <c r="F380" s="7"/>
      <c r="G380" s="3"/>
      <c r="H380" s="4">
        <f t="shared" si="10"/>
      </c>
      <c r="I380" s="5">
        <f>IF(G380="","",VLOOKUP(G380,'VLOOKUP Table'!$A$3:$B$690,2,FALSE))</f>
      </c>
      <c r="S380" s="16"/>
    </row>
    <row r="381" spans="3:19" ht="12.75">
      <c r="C381" s="29"/>
      <c r="E381" s="14">
        <f t="shared" si="11"/>
      </c>
      <c r="F381" s="7"/>
      <c r="G381" s="3"/>
      <c r="H381" s="4">
        <f t="shared" si="10"/>
      </c>
      <c r="I381" s="5">
        <f>IF(G381="","",VLOOKUP(G381,'VLOOKUP Table'!$A$3:$B$690,2,FALSE))</f>
      </c>
      <c r="S381" s="16"/>
    </row>
    <row r="382" spans="3:19" ht="12.75">
      <c r="C382" s="29"/>
      <c r="E382" s="14">
        <f t="shared" si="11"/>
      </c>
      <c r="F382" s="7"/>
      <c r="G382" s="3"/>
      <c r="H382" s="4">
        <f t="shared" si="10"/>
      </c>
      <c r="I382" s="5">
        <f>IF(G382="","",VLOOKUP(G382,'VLOOKUP Table'!$A$3:$B$690,2,FALSE))</f>
      </c>
      <c r="S382" s="16"/>
    </row>
    <row r="383" spans="3:19" ht="12.75">
      <c r="C383" s="29"/>
      <c r="E383" s="14">
        <f t="shared" si="11"/>
      </c>
      <c r="F383" s="7"/>
      <c r="G383" s="31"/>
      <c r="H383" s="4">
        <f t="shared" si="10"/>
      </c>
      <c r="I383" s="5">
        <f>IF(G383="","",VLOOKUP(G383,'VLOOKUP Table'!$A$3:$B$690,2,FALSE))</f>
      </c>
      <c r="S383" s="16"/>
    </row>
    <row r="384" spans="3:9" ht="12.75">
      <c r="C384" s="29"/>
      <c r="E384" s="14">
        <f t="shared" si="11"/>
      </c>
      <c r="F384" s="7"/>
      <c r="G384" s="3"/>
      <c r="H384" s="4">
        <f t="shared" si="10"/>
      </c>
      <c r="I384" s="5">
        <f>IF(G384="","",VLOOKUP(G384,'VLOOKUP Table'!$A$3:$B$690,2,FALSE))</f>
      </c>
    </row>
    <row r="385" spans="3:19" ht="12.75">
      <c r="C385" s="29"/>
      <c r="E385" s="14">
        <f t="shared" si="11"/>
      </c>
      <c r="F385" s="7"/>
      <c r="G385" s="3"/>
      <c r="H385" s="4">
        <f t="shared" si="10"/>
      </c>
      <c r="I385" s="5">
        <f>IF(G385="","",VLOOKUP(G385,'VLOOKUP Table'!$A$3:$B$690,2,FALSE))</f>
      </c>
      <c r="S385" s="16"/>
    </row>
    <row r="386" spans="3:19" ht="12.75">
      <c r="C386" s="29"/>
      <c r="E386" s="14">
        <f t="shared" si="11"/>
      </c>
      <c r="F386" s="7"/>
      <c r="G386" s="3"/>
      <c r="H386" s="4">
        <f aca="true" t="shared" si="12" ref="H386:H449">IF(G386="","","Occupied / Anonymous Equipment")</f>
      </c>
      <c r="I386" s="5">
        <f>IF(G386="","",VLOOKUP(G386,'VLOOKUP Table'!$A$3:$B$690,2,FALSE))</f>
      </c>
      <c r="S386" s="16"/>
    </row>
    <row r="387" spans="3:19" ht="12.75">
      <c r="C387" s="29"/>
      <c r="E387" s="14">
        <f t="shared" si="11"/>
      </c>
      <c r="F387" s="7"/>
      <c r="G387" s="3"/>
      <c r="H387" s="4">
        <f t="shared" si="12"/>
      </c>
      <c r="I387" s="5">
        <f>IF(G387="","",VLOOKUP(G387,'VLOOKUP Table'!$A$3:$B$690,2,FALSE))</f>
      </c>
      <c r="S387" s="16"/>
    </row>
    <row r="388" spans="3:19" ht="12.75">
      <c r="C388" s="29"/>
      <c r="E388" s="14">
        <f aca="true" t="shared" si="13" ref="E388:E451">IF(D388="","","Installation")</f>
      </c>
      <c r="F388" s="7"/>
      <c r="G388" s="3"/>
      <c r="H388" s="4">
        <f t="shared" si="12"/>
      </c>
      <c r="I388" s="5">
        <f>IF(G388="","",VLOOKUP(G388,'VLOOKUP Table'!$A$3:$B$690,2,FALSE))</f>
      </c>
      <c r="S388" s="16"/>
    </row>
    <row r="389" spans="3:19" ht="12.75">
      <c r="C389" s="29"/>
      <c r="E389" s="14">
        <f t="shared" si="13"/>
      </c>
      <c r="F389" s="7"/>
      <c r="G389" s="3"/>
      <c r="H389" s="4">
        <f t="shared" si="12"/>
      </c>
      <c r="I389" s="5">
        <f>IF(G389="","",VLOOKUP(G389,'VLOOKUP Table'!$A$3:$B$690,2,FALSE))</f>
      </c>
      <c r="S389" s="16"/>
    </row>
    <row r="390" spans="3:19" ht="12.75">
      <c r="C390" s="29"/>
      <c r="E390" s="14">
        <f t="shared" si="13"/>
      </c>
      <c r="F390" s="7"/>
      <c r="G390" s="3"/>
      <c r="H390" s="4">
        <f t="shared" si="12"/>
      </c>
      <c r="I390" s="5">
        <f>IF(G390="","",VLOOKUP(G390,'VLOOKUP Table'!$A$3:$B$690,2,FALSE))</f>
      </c>
      <c r="S390" s="16"/>
    </row>
    <row r="391" spans="3:19" ht="15">
      <c r="C391" s="29"/>
      <c r="D391" s="27"/>
      <c r="E391" s="14">
        <f t="shared" si="13"/>
      </c>
      <c r="F391" s="7"/>
      <c r="G391" s="3"/>
      <c r="H391" s="4">
        <f t="shared" si="12"/>
      </c>
      <c r="I391" s="5">
        <f>IF(G391="","",VLOOKUP(G391,'VLOOKUP Table'!$A$3:$B$690,2,FALSE))</f>
      </c>
      <c r="S391" s="16"/>
    </row>
    <row r="392" spans="3:19" ht="12.75">
      <c r="C392" s="29"/>
      <c r="E392" s="14">
        <f t="shared" si="13"/>
      </c>
      <c r="F392" s="7"/>
      <c r="G392" s="3"/>
      <c r="H392" s="4">
        <f t="shared" si="12"/>
      </c>
      <c r="I392" s="5">
        <f>IF(G392="","",VLOOKUP(G392,'VLOOKUP Table'!$A$3:$B$690,2,FALSE))</f>
      </c>
      <c r="S392" s="16"/>
    </row>
    <row r="393" spans="3:19" ht="12.75">
      <c r="C393" s="29"/>
      <c r="E393" s="14">
        <f t="shared" si="13"/>
      </c>
      <c r="F393" s="7"/>
      <c r="G393" s="3"/>
      <c r="H393" s="4">
        <f t="shared" si="12"/>
      </c>
      <c r="I393" s="5">
        <f>IF(G393="","",VLOOKUP(G393,'VLOOKUP Table'!$A$3:$B$690,2,FALSE))</f>
      </c>
      <c r="S393" s="16"/>
    </row>
    <row r="394" spans="3:19" ht="12.75">
      <c r="C394" s="29"/>
      <c r="E394" s="14">
        <f t="shared" si="13"/>
      </c>
      <c r="F394" s="7"/>
      <c r="G394" s="3"/>
      <c r="H394" s="4">
        <f t="shared" si="12"/>
      </c>
      <c r="I394" s="5">
        <f>IF(G394="","",VLOOKUP(G394,'VLOOKUP Table'!$A$3:$B$690,2,FALSE))</f>
      </c>
      <c r="S394" s="16"/>
    </row>
    <row r="395" spans="3:19" ht="12.75">
      <c r="C395" s="12"/>
      <c r="E395" s="14">
        <f t="shared" si="13"/>
      </c>
      <c r="F395" s="7"/>
      <c r="G395" s="3"/>
      <c r="H395" s="4">
        <f t="shared" si="12"/>
      </c>
      <c r="I395" s="5">
        <f>IF(G395="","",VLOOKUP(G395,'VLOOKUP Table'!$A$3:$B$690,2,FALSE))</f>
      </c>
      <c r="S395" s="16"/>
    </row>
    <row r="396" spans="3:19" ht="12.75">
      <c r="C396" s="29"/>
      <c r="E396" s="14">
        <f t="shared" si="13"/>
      </c>
      <c r="F396" s="7"/>
      <c r="G396" s="3"/>
      <c r="H396" s="4">
        <f t="shared" si="12"/>
      </c>
      <c r="I396" s="5">
        <f>IF(G396="","",VLOOKUP(G396,'VLOOKUP Table'!$A$3:$B$690,2,FALSE))</f>
      </c>
      <c r="S396" s="16"/>
    </row>
    <row r="397" spans="3:19" ht="12.75">
      <c r="C397" s="29"/>
      <c r="E397" s="14">
        <f t="shared" si="13"/>
      </c>
      <c r="F397" s="7"/>
      <c r="G397" s="3"/>
      <c r="H397" s="4">
        <f t="shared" si="12"/>
      </c>
      <c r="I397" s="5">
        <f>IF(G397="","",VLOOKUP(G397,'VLOOKUP Table'!$A$3:$B$690,2,FALSE))</f>
      </c>
      <c r="S397" s="16"/>
    </row>
    <row r="398" spans="3:19" ht="12.75">
      <c r="C398" s="29"/>
      <c r="E398" s="14">
        <f t="shared" si="13"/>
      </c>
      <c r="F398" s="7"/>
      <c r="G398" s="3"/>
      <c r="H398" s="4">
        <f t="shared" si="12"/>
      </c>
      <c r="I398" s="5">
        <f>IF(G398="","",VLOOKUP(G398,'VLOOKUP Table'!$A$3:$B$690,2,FALSE))</f>
      </c>
      <c r="S398" s="16"/>
    </row>
    <row r="399" spans="3:19" ht="12.75">
      <c r="C399" s="29"/>
      <c r="E399" s="14">
        <f t="shared" si="13"/>
      </c>
      <c r="F399" s="7"/>
      <c r="G399" s="3"/>
      <c r="H399" s="4">
        <f t="shared" si="12"/>
      </c>
      <c r="I399" s="5">
        <f>IF(G399="","",VLOOKUP(G399,'VLOOKUP Table'!$A$3:$B$690,2,FALSE))</f>
      </c>
      <c r="S399" s="16"/>
    </row>
    <row r="400" spans="3:19" ht="12.75">
      <c r="C400" s="29"/>
      <c r="E400" s="14">
        <f t="shared" si="13"/>
      </c>
      <c r="F400" s="7"/>
      <c r="G400" s="3"/>
      <c r="H400" s="4">
        <f t="shared" si="12"/>
      </c>
      <c r="I400" s="5">
        <f>IF(G400="","",VLOOKUP(G400,'VLOOKUP Table'!$A$3:$B$690,2,FALSE))</f>
      </c>
      <c r="S400" s="16"/>
    </row>
    <row r="401" spans="3:19" ht="12.75">
      <c r="C401" s="5"/>
      <c r="E401" s="14">
        <f t="shared" si="13"/>
      </c>
      <c r="F401" s="7"/>
      <c r="G401" s="3"/>
      <c r="H401" s="4">
        <f t="shared" si="12"/>
      </c>
      <c r="I401" s="5">
        <f>IF(G401="","",VLOOKUP(G401,'VLOOKUP Table'!$A$3:$B$690,2,FALSE))</f>
      </c>
      <c r="S401" s="16"/>
    </row>
    <row r="402" spans="3:19" ht="12.75">
      <c r="C402" s="29"/>
      <c r="E402" s="14">
        <f t="shared" si="13"/>
      </c>
      <c r="F402" s="7"/>
      <c r="G402" s="3"/>
      <c r="H402" s="4">
        <f t="shared" si="12"/>
      </c>
      <c r="I402" s="5">
        <f>IF(G402="","",VLOOKUP(G402,'VLOOKUP Table'!$A$3:$B$690,2,FALSE))</f>
      </c>
      <c r="S402" s="16"/>
    </row>
    <row r="403" spans="3:19" ht="12.75">
      <c r="C403" s="29"/>
      <c r="E403" s="14">
        <f t="shared" si="13"/>
      </c>
      <c r="F403" s="7"/>
      <c r="G403" s="3"/>
      <c r="H403" s="4">
        <f t="shared" si="12"/>
      </c>
      <c r="I403" s="5">
        <f>IF(G403="","",VLOOKUP(G403,'VLOOKUP Table'!$A$3:$B$690,2,FALSE))</f>
      </c>
      <c r="S403" s="16"/>
    </row>
    <row r="404" spans="3:19" ht="12.75">
      <c r="C404" s="29"/>
      <c r="E404" s="14">
        <f t="shared" si="13"/>
      </c>
      <c r="F404" s="7"/>
      <c r="G404" s="3"/>
      <c r="H404" s="4">
        <f t="shared" si="12"/>
      </c>
      <c r="I404" s="5">
        <f>IF(G404="","",VLOOKUP(G404,'VLOOKUP Table'!$A$3:$B$690,2,FALSE))</f>
      </c>
      <c r="S404" s="16"/>
    </row>
    <row r="405" spans="3:19" ht="12.75">
      <c r="C405" s="29"/>
      <c r="E405" s="14">
        <f t="shared" si="13"/>
      </c>
      <c r="F405" s="7"/>
      <c r="G405" s="3"/>
      <c r="H405" s="4">
        <f t="shared" si="12"/>
      </c>
      <c r="I405" s="5">
        <f>IF(G405="","",VLOOKUP(G405,'VLOOKUP Table'!$A$3:$B$690,2,FALSE))</f>
      </c>
      <c r="S405" s="16"/>
    </row>
    <row r="406" spans="3:19" ht="12.75">
      <c r="C406" s="29"/>
      <c r="E406" s="14">
        <f t="shared" si="13"/>
      </c>
      <c r="F406" s="7"/>
      <c r="G406" s="3"/>
      <c r="H406" s="4">
        <f t="shared" si="12"/>
      </c>
      <c r="I406" s="5">
        <f>IF(G406="","",VLOOKUP(G406,'VLOOKUP Table'!$A$3:$B$690,2,FALSE))</f>
      </c>
      <c r="S406" s="16"/>
    </row>
    <row r="407" spans="3:19" ht="12.75">
      <c r="C407" s="29"/>
      <c r="E407" s="14">
        <f t="shared" si="13"/>
      </c>
      <c r="F407" s="7"/>
      <c r="G407" s="3"/>
      <c r="H407" s="4">
        <f t="shared" si="12"/>
      </c>
      <c r="I407" s="5">
        <f>IF(G407="","",VLOOKUP(G407,'VLOOKUP Table'!$A$3:$B$690,2,FALSE))</f>
      </c>
      <c r="S407" s="16"/>
    </row>
    <row r="408" spans="3:19" ht="12.75">
      <c r="C408" s="29"/>
      <c r="E408" s="14">
        <f t="shared" si="13"/>
      </c>
      <c r="F408" s="7"/>
      <c r="G408" s="3"/>
      <c r="H408" s="4">
        <f t="shared" si="12"/>
      </c>
      <c r="I408" s="5">
        <f>IF(G408="","",VLOOKUP(G408,'VLOOKUP Table'!$A$3:$B$690,2,FALSE))</f>
      </c>
      <c r="S408" s="16"/>
    </row>
    <row r="409" spans="3:19" ht="12.75">
      <c r="C409" s="29"/>
      <c r="E409" s="14">
        <f t="shared" si="13"/>
      </c>
      <c r="F409" s="7"/>
      <c r="G409" s="3"/>
      <c r="H409" s="4">
        <f t="shared" si="12"/>
      </c>
      <c r="I409" s="5">
        <f>IF(G409="","",VLOOKUP(G409,'VLOOKUP Table'!$A$3:$B$690,2,FALSE))</f>
      </c>
      <c r="S409" s="16"/>
    </row>
    <row r="410" spans="3:9" ht="12.75">
      <c r="C410" s="34"/>
      <c r="E410" s="14">
        <f t="shared" si="13"/>
      </c>
      <c r="F410" s="7"/>
      <c r="G410" s="3"/>
      <c r="H410" s="4">
        <f t="shared" si="12"/>
      </c>
      <c r="I410" s="5">
        <f>IF(G410="","",VLOOKUP(G410,'VLOOKUP Table'!$A$3:$B$690,2,FALSE))</f>
      </c>
    </row>
    <row r="411" spans="3:9" ht="12.75">
      <c r="C411" s="29"/>
      <c r="E411" s="14">
        <f t="shared" si="13"/>
      </c>
      <c r="F411" s="7"/>
      <c r="G411" s="3"/>
      <c r="H411" s="4">
        <f t="shared" si="12"/>
      </c>
      <c r="I411" s="5">
        <f>IF(G411="","",VLOOKUP(G411,'VLOOKUP Table'!$A$3:$B$690,2,FALSE))</f>
      </c>
    </row>
    <row r="412" spans="3:19" ht="12.75">
      <c r="C412" s="29"/>
      <c r="E412" s="14">
        <f t="shared" si="13"/>
      </c>
      <c r="F412" s="7"/>
      <c r="G412" s="3"/>
      <c r="H412" s="4">
        <f t="shared" si="12"/>
      </c>
      <c r="I412" s="5">
        <f>IF(G412="","",VLOOKUP(G412,'VLOOKUP Table'!$A$3:$B$690,2,FALSE))</f>
      </c>
      <c r="S412" s="16"/>
    </row>
    <row r="413" spans="3:19" ht="12.75">
      <c r="C413" s="29"/>
      <c r="E413" s="14">
        <f t="shared" si="13"/>
      </c>
      <c r="F413" s="7"/>
      <c r="G413" s="3"/>
      <c r="H413" s="4">
        <f t="shared" si="12"/>
      </c>
      <c r="I413" s="5">
        <f>IF(G413="","",VLOOKUP(G413,'VLOOKUP Table'!$A$3:$B$690,2,FALSE))</f>
      </c>
      <c r="S413" s="16"/>
    </row>
    <row r="414" spans="3:19" ht="12.75">
      <c r="C414" s="29"/>
      <c r="E414" s="14">
        <f t="shared" si="13"/>
      </c>
      <c r="F414" s="7"/>
      <c r="G414" s="3"/>
      <c r="H414" s="4">
        <f t="shared" si="12"/>
      </c>
      <c r="I414" s="5">
        <f>IF(G414="","",VLOOKUP(G414,'VLOOKUP Table'!$A$3:$B$690,2,FALSE))</f>
      </c>
      <c r="S414" s="16"/>
    </row>
    <row r="415" spans="3:19" ht="12.75">
      <c r="C415" s="29"/>
      <c r="E415" s="14">
        <f t="shared" si="13"/>
      </c>
      <c r="F415" s="7"/>
      <c r="G415" s="3"/>
      <c r="H415" s="4">
        <f t="shared" si="12"/>
      </c>
      <c r="I415" s="5">
        <f>IF(G415="","",VLOOKUP(G415,'VLOOKUP Table'!$A$3:$B$690,2,FALSE))</f>
      </c>
      <c r="S415" s="16"/>
    </row>
    <row r="416" spans="3:19" ht="12.75">
      <c r="C416" s="29"/>
      <c r="E416" s="14">
        <f t="shared" si="13"/>
      </c>
      <c r="F416" s="7"/>
      <c r="G416" s="3"/>
      <c r="H416" s="4">
        <f t="shared" si="12"/>
      </c>
      <c r="I416" s="5">
        <f>IF(G416="","",VLOOKUP(G416,'VLOOKUP Table'!$A$3:$B$690,2,FALSE))</f>
      </c>
      <c r="S416" s="16"/>
    </row>
    <row r="417" spans="3:19" ht="12.75">
      <c r="C417" s="29"/>
      <c r="E417" s="14">
        <f t="shared" si="13"/>
      </c>
      <c r="F417" s="7"/>
      <c r="G417" s="3"/>
      <c r="H417" s="4">
        <f t="shared" si="12"/>
      </c>
      <c r="I417" s="5">
        <f>IF(G417="","",VLOOKUP(G417,'VLOOKUP Table'!$A$3:$B$690,2,FALSE))</f>
      </c>
      <c r="S417" s="16"/>
    </row>
    <row r="418" spans="3:19" ht="12.75">
      <c r="C418" s="29"/>
      <c r="E418" s="14">
        <f t="shared" si="13"/>
      </c>
      <c r="F418" s="7"/>
      <c r="G418" s="3"/>
      <c r="H418" s="4">
        <f t="shared" si="12"/>
      </c>
      <c r="I418" s="5">
        <f>IF(G418="","",VLOOKUP(G418,'VLOOKUP Table'!$A$3:$B$690,2,FALSE))</f>
      </c>
      <c r="S418" s="16"/>
    </row>
    <row r="419" spans="3:19" ht="12.75">
      <c r="C419" s="29"/>
      <c r="E419" s="14">
        <f t="shared" si="13"/>
      </c>
      <c r="F419" s="7"/>
      <c r="G419" s="3"/>
      <c r="H419" s="4">
        <f t="shared" si="12"/>
      </c>
      <c r="I419" s="5">
        <f>IF(G419="","",VLOOKUP(G419,'VLOOKUP Table'!$A$3:$B$690,2,FALSE))</f>
      </c>
      <c r="S419" s="16"/>
    </row>
    <row r="420" spans="3:9" ht="12.75">
      <c r="C420" s="29"/>
      <c r="E420" s="14">
        <f t="shared" si="13"/>
      </c>
      <c r="F420" s="7"/>
      <c r="G420" s="3"/>
      <c r="H420" s="4">
        <f t="shared" si="12"/>
      </c>
      <c r="I420" s="5">
        <f>IF(G420="","",VLOOKUP(G420,'VLOOKUP Table'!$A$3:$B$690,2,FALSE))</f>
      </c>
    </row>
    <row r="421" spans="3:19" ht="12.75">
      <c r="C421" s="29"/>
      <c r="E421" s="14">
        <f t="shared" si="13"/>
      </c>
      <c r="F421" s="7"/>
      <c r="G421" s="3"/>
      <c r="H421" s="4">
        <f t="shared" si="12"/>
      </c>
      <c r="I421" s="5">
        <f>IF(G421="","",VLOOKUP(G421,'VLOOKUP Table'!$A$3:$B$690,2,FALSE))</f>
      </c>
      <c r="S421" s="16"/>
    </row>
    <row r="422" spans="3:19" ht="12.75">
      <c r="C422" s="29"/>
      <c r="E422" s="14">
        <f t="shared" si="13"/>
      </c>
      <c r="F422" s="7"/>
      <c r="G422" s="3"/>
      <c r="H422" s="4">
        <f t="shared" si="12"/>
      </c>
      <c r="I422" s="5">
        <f>IF(G422="","",VLOOKUP(G422,'VLOOKUP Table'!$A$3:$B$690,2,FALSE))</f>
      </c>
      <c r="S422" s="16"/>
    </row>
    <row r="423" spans="3:19" ht="12.75">
      <c r="C423" s="29"/>
      <c r="E423" s="14">
        <f t="shared" si="13"/>
      </c>
      <c r="F423" s="7"/>
      <c r="G423" s="31"/>
      <c r="H423" s="4">
        <f t="shared" si="12"/>
      </c>
      <c r="I423" s="5">
        <f>IF(G423="","",VLOOKUP(G423,'VLOOKUP Table'!$A$3:$B$690,2,FALSE))</f>
      </c>
      <c r="S423" s="16"/>
    </row>
    <row r="424" spans="3:9" ht="12.75">
      <c r="C424" s="29"/>
      <c r="E424" s="14">
        <f t="shared" si="13"/>
      </c>
      <c r="F424" s="7"/>
      <c r="G424" s="3"/>
      <c r="H424" s="4">
        <f t="shared" si="12"/>
      </c>
      <c r="I424" s="5">
        <f>IF(G424="","",VLOOKUP(G424,'VLOOKUP Table'!$A$3:$B$690,2,FALSE))</f>
      </c>
    </row>
    <row r="425" spans="3:19" ht="12.75">
      <c r="C425" s="29"/>
      <c r="E425" s="14">
        <f t="shared" si="13"/>
      </c>
      <c r="F425" s="7"/>
      <c r="G425" s="3"/>
      <c r="H425" s="4">
        <f t="shared" si="12"/>
      </c>
      <c r="I425" s="5">
        <f>IF(G425="","",VLOOKUP(G425,'VLOOKUP Table'!$A$3:$B$690,2,FALSE))</f>
      </c>
      <c r="S425" s="16"/>
    </row>
    <row r="426" spans="3:19" ht="12.75">
      <c r="C426" s="29"/>
      <c r="E426" s="14">
        <f t="shared" si="13"/>
      </c>
      <c r="F426" s="7"/>
      <c r="G426" s="3"/>
      <c r="H426" s="4">
        <f t="shared" si="12"/>
      </c>
      <c r="I426" s="5">
        <f>IF(G426="","",VLOOKUP(G426,'VLOOKUP Table'!$A$3:$B$690,2,FALSE))</f>
      </c>
      <c r="S426" s="16"/>
    </row>
    <row r="427" spans="3:19" ht="12.75">
      <c r="C427" s="29"/>
      <c r="E427" s="14">
        <f t="shared" si="13"/>
      </c>
      <c r="F427" s="7"/>
      <c r="G427" s="3"/>
      <c r="H427" s="4">
        <f t="shared" si="12"/>
      </c>
      <c r="I427" s="5">
        <f>IF(G427="","",VLOOKUP(G427,'VLOOKUP Table'!$A$3:$B$690,2,FALSE))</f>
      </c>
      <c r="S427" s="16"/>
    </row>
    <row r="428" spans="3:19" ht="12.75">
      <c r="C428" s="29"/>
      <c r="E428" s="14">
        <f t="shared" si="13"/>
      </c>
      <c r="F428" s="7"/>
      <c r="G428" s="3"/>
      <c r="H428" s="4">
        <f t="shared" si="12"/>
      </c>
      <c r="I428" s="5">
        <f>IF(G428="","",VLOOKUP(G428,'VLOOKUP Table'!$A$3:$B$690,2,FALSE))</f>
      </c>
      <c r="S428" s="16"/>
    </row>
    <row r="429" spans="3:19" ht="12.75">
      <c r="C429" s="29"/>
      <c r="E429" s="14">
        <f t="shared" si="13"/>
      </c>
      <c r="F429" s="7"/>
      <c r="G429" s="3"/>
      <c r="H429" s="4">
        <f t="shared" si="12"/>
      </c>
      <c r="I429" s="5">
        <f>IF(G429="","",VLOOKUP(G429,'VLOOKUP Table'!$A$3:$B$690,2,FALSE))</f>
      </c>
      <c r="S429" s="16"/>
    </row>
    <row r="430" spans="3:19" ht="12.75">
      <c r="C430" s="29"/>
      <c r="E430" s="14">
        <f t="shared" si="13"/>
      </c>
      <c r="F430" s="7"/>
      <c r="G430" s="3"/>
      <c r="H430" s="4">
        <f t="shared" si="12"/>
      </c>
      <c r="I430" s="5">
        <f>IF(G430="","",VLOOKUP(G430,'VLOOKUP Table'!$A$3:$B$690,2,FALSE))</f>
      </c>
      <c r="S430" s="16"/>
    </row>
    <row r="431" spans="3:9" ht="12.75">
      <c r="C431" s="29"/>
      <c r="E431" s="14">
        <f t="shared" si="13"/>
      </c>
      <c r="F431" s="7"/>
      <c r="G431" s="3"/>
      <c r="H431" s="4">
        <f t="shared" si="12"/>
      </c>
      <c r="I431" s="5">
        <f>IF(G431="","",VLOOKUP(G431,'VLOOKUP Table'!$A$3:$B$690,2,FALSE))</f>
      </c>
    </row>
    <row r="432" spans="3:19" ht="12.75">
      <c r="C432" s="29"/>
      <c r="E432" s="14">
        <f t="shared" si="13"/>
      </c>
      <c r="F432" s="7"/>
      <c r="G432" s="3"/>
      <c r="H432" s="4">
        <f t="shared" si="12"/>
      </c>
      <c r="I432" s="5">
        <f>IF(G432="","",VLOOKUP(G432,'VLOOKUP Table'!$A$3:$B$690,2,FALSE))</f>
      </c>
      <c r="S432" s="16"/>
    </row>
    <row r="433" spans="3:19" ht="12.75">
      <c r="C433" s="29"/>
      <c r="E433" s="14">
        <f t="shared" si="13"/>
      </c>
      <c r="F433" s="7"/>
      <c r="G433" s="3"/>
      <c r="H433" s="4">
        <f t="shared" si="12"/>
      </c>
      <c r="I433" s="5">
        <f>IF(G433="","",VLOOKUP(G433,'VLOOKUP Table'!$A$3:$B$690,2,FALSE))</f>
      </c>
      <c r="S433" s="16"/>
    </row>
    <row r="434" spans="3:19" ht="12.75">
      <c r="C434" s="29"/>
      <c r="E434" s="14">
        <f t="shared" si="13"/>
      </c>
      <c r="F434" s="7"/>
      <c r="G434" s="3"/>
      <c r="H434" s="4">
        <f t="shared" si="12"/>
      </c>
      <c r="I434" s="5">
        <f>IF(G434="","",VLOOKUP(G434,'VLOOKUP Table'!$A$3:$B$690,2,FALSE))</f>
      </c>
      <c r="S434" s="16"/>
    </row>
    <row r="435" spans="3:19" ht="12.75">
      <c r="C435" s="34"/>
      <c r="E435" s="14">
        <f t="shared" si="13"/>
      </c>
      <c r="F435" s="7"/>
      <c r="G435" s="3"/>
      <c r="H435" s="4">
        <f t="shared" si="12"/>
      </c>
      <c r="I435" s="5">
        <f>IF(G435="","",VLOOKUP(G435,'VLOOKUP Table'!$A$3:$B$690,2,FALSE))</f>
      </c>
      <c r="S435" s="16"/>
    </row>
    <row r="436" spans="3:19" ht="12.75">
      <c r="C436" s="29"/>
      <c r="E436" s="14">
        <f t="shared" si="13"/>
      </c>
      <c r="F436" s="7"/>
      <c r="G436" s="3"/>
      <c r="H436" s="4">
        <f t="shared" si="12"/>
      </c>
      <c r="I436" s="5">
        <f>IF(G436="","",VLOOKUP(G436,'VLOOKUP Table'!$A$3:$B$690,2,FALSE))</f>
      </c>
      <c r="S436" s="16"/>
    </row>
    <row r="437" spans="3:19" ht="12.75">
      <c r="C437" s="29"/>
      <c r="E437" s="14">
        <f t="shared" si="13"/>
      </c>
      <c r="F437" s="7"/>
      <c r="G437" s="3"/>
      <c r="H437" s="4">
        <f t="shared" si="12"/>
      </c>
      <c r="I437" s="5">
        <f>IF(G437="","",VLOOKUP(G437,'VLOOKUP Table'!$A$3:$B$690,2,FALSE))</f>
      </c>
      <c r="S437" s="16"/>
    </row>
    <row r="438" spans="3:19" ht="12.75">
      <c r="C438" s="29"/>
      <c r="E438" s="14">
        <f t="shared" si="13"/>
      </c>
      <c r="F438" s="7"/>
      <c r="G438" s="3"/>
      <c r="H438" s="4">
        <f t="shared" si="12"/>
      </c>
      <c r="I438" s="5">
        <f>IF(G438="","",VLOOKUP(G438,'VLOOKUP Table'!$A$3:$B$690,2,FALSE))</f>
      </c>
      <c r="S438" s="16"/>
    </row>
    <row r="439" spans="3:19" ht="12.75">
      <c r="C439" s="29"/>
      <c r="E439" s="14">
        <f t="shared" si="13"/>
      </c>
      <c r="F439" s="7"/>
      <c r="G439" s="3"/>
      <c r="H439" s="4">
        <f t="shared" si="12"/>
      </c>
      <c r="I439" s="5">
        <f>IF(G439="","",VLOOKUP(G439,'VLOOKUP Table'!$A$3:$B$690,2,FALSE))</f>
      </c>
      <c r="S439" s="16"/>
    </row>
    <row r="440" spans="3:19" ht="12.75">
      <c r="C440" s="29"/>
      <c r="E440" s="14">
        <f t="shared" si="13"/>
      </c>
      <c r="F440" s="7"/>
      <c r="G440" s="3"/>
      <c r="H440" s="4">
        <f t="shared" si="12"/>
      </c>
      <c r="I440" s="5">
        <f>IF(G440="","",VLOOKUP(G440,'VLOOKUP Table'!$A$3:$B$690,2,FALSE))</f>
      </c>
      <c r="S440" s="16"/>
    </row>
    <row r="441" spans="3:19" ht="12.75">
      <c r="C441" s="29"/>
      <c r="E441" s="14">
        <f t="shared" si="13"/>
      </c>
      <c r="F441" s="7"/>
      <c r="G441" s="3"/>
      <c r="H441" s="4">
        <f t="shared" si="12"/>
      </c>
      <c r="I441" s="5">
        <f>IF(G441="","",VLOOKUP(G441,'VLOOKUP Table'!$A$3:$B$690,2,FALSE))</f>
      </c>
      <c r="S441" s="16"/>
    </row>
    <row r="442" spans="3:19" ht="12.75">
      <c r="C442" s="29"/>
      <c r="E442" s="14">
        <f t="shared" si="13"/>
      </c>
      <c r="F442" s="7"/>
      <c r="G442" s="3"/>
      <c r="H442" s="4">
        <f t="shared" si="12"/>
      </c>
      <c r="I442" s="5">
        <f>IF(G442="","",VLOOKUP(G442,'VLOOKUP Table'!$A$3:$B$690,2,FALSE))</f>
      </c>
      <c r="S442" s="16"/>
    </row>
    <row r="443" spans="3:19" ht="12.75">
      <c r="C443" s="29"/>
      <c r="E443" s="14">
        <f t="shared" si="13"/>
      </c>
      <c r="F443" s="7"/>
      <c r="G443" s="3"/>
      <c r="H443" s="4">
        <f t="shared" si="12"/>
      </c>
      <c r="I443" s="5">
        <f>IF(G443="","",VLOOKUP(G443,'VLOOKUP Table'!$A$3:$B$690,2,FALSE))</f>
      </c>
      <c r="S443" s="16"/>
    </row>
    <row r="444" spans="3:19" ht="15">
      <c r="C444" s="27"/>
      <c r="E444" s="14">
        <f t="shared" si="13"/>
      </c>
      <c r="F444" s="7"/>
      <c r="G444" s="3"/>
      <c r="H444" s="4">
        <f t="shared" si="12"/>
      </c>
      <c r="I444" s="5">
        <f>IF(G444="","",VLOOKUP(G444,'VLOOKUP Table'!$A$3:$B$690,2,FALSE))</f>
      </c>
      <c r="S444" s="16"/>
    </row>
    <row r="445" spans="3:19" ht="12.75">
      <c r="C445" s="29"/>
      <c r="E445" s="14">
        <f t="shared" si="13"/>
      </c>
      <c r="F445" s="7"/>
      <c r="G445" s="3"/>
      <c r="H445" s="4">
        <f t="shared" si="12"/>
      </c>
      <c r="I445" s="5">
        <f>IF(G445="","",VLOOKUP(G445,'VLOOKUP Table'!$A$3:$B$690,2,FALSE))</f>
      </c>
      <c r="S445" s="16"/>
    </row>
    <row r="446" spans="3:19" ht="12.75">
      <c r="C446" s="29"/>
      <c r="E446" s="14">
        <f t="shared" si="13"/>
      </c>
      <c r="F446" s="7"/>
      <c r="G446" s="3"/>
      <c r="H446" s="4">
        <f t="shared" si="12"/>
      </c>
      <c r="I446" s="5">
        <f>IF(G446="","",VLOOKUP(G446,'VLOOKUP Table'!$A$3:$B$690,2,FALSE))</f>
      </c>
      <c r="S446" s="16"/>
    </row>
    <row r="447" spans="3:19" ht="12.75">
      <c r="C447" s="29"/>
      <c r="E447" s="14">
        <f t="shared" si="13"/>
      </c>
      <c r="F447" s="7"/>
      <c r="G447" s="31"/>
      <c r="H447" s="4">
        <f t="shared" si="12"/>
      </c>
      <c r="I447" s="5">
        <f>IF(G447="","",VLOOKUP(G447,'VLOOKUP Table'!$A$3:$B$690,2,FALSE))</f>
      </c>
      <c r="S447" s="16"/>
    </row>
    <row r="448" spans="3:19" ht="12.75">
      <c r="C448" s="29"/>
      <c r="E448" s="14">
        <f t="shared" si="13"/>
      </c>
      <c r="F448" s="7"/>
      <c r="G448" s="3"/>
      <c r="H448" s="4">
        <f t="shared" si="12"/>
      </c>
      <c r="I448" s="5">
        <f>IF(G448="","",VLOOKUP(G448,'VLOOKUP Table'!$A$3:$B$690,2,FALSE))</f>
      </c>
      <c r="S448" s="16"/>
    </row>
    <row r="449" spans="3:19" ht="12.75">
      <c r="C449" s="29"/>
      <c r="E449" s="14">
        <f t="shared" si="13"/>
      </c>
      <c r="F449" s="7"/>
      <c r="G449" s="3"/>
      <c r="H449" s="4">
        <f t="shared" si="12"/>
      </c>
      <c r="I449" s="5">
        <f>IF(G449="","",VLOOKUP(G449,'VLOOKUP Table'!$A$3:$B$690,2,FALSE))</f>
      </c>
      <c r="S449" s="16"/>
    </row>
    <row r="450" spans="3:19" ht="12.75">
      <c r="C450" s="29"/>
      <c r="E450" s="14">
        <f t="shared" si="13"/>
      </c>
      <c r="F450" s="7"/>
      <c r="G450" s="31"/>
      <c r="H450" s="4">
        <f aca="true" t="shared" si="14" ref="H450:H513">IF(G450="","","Occupied / Anonymous Equipment")</f>
      </c>
      <c r="I450" s="5">
        <f>IF(G450="","",VLOOKUP(G450,'VLOOKUP Table'!$A$3:$B$690,2,FALSE))</f>
      </c>
      <c r="S450" s="16"/>
    </row>
    <row r="451" spans="3:19" ht="12.75">
      <c r="C451" s="29"/>
      <c r="E451" s="14">
        <f t="shared" si="13"/>
      </c>
      <c r="F451" s="7"/>
      <c r="G451" s="3"/>
      <c r="H451" s="4">
        <f t="shared" si="14"/>
      </c>
      <c r="I451" s="5">
        <f>IF(G451="","",VLOOKUP(G451,'VLOOKUP Table'!$A$3:$B$690,2,FALSE))</f>
      </c>
      <c r="S451" s="16"/>
    </row>
    <row r="452" spans="3:19" ht="15.75">
      <c r="C452" s="29"/>
      <c r="E452" s="14">
        <f aca="true" t="shared" si="15" ref="E452:E515">IF(D452="","","Installation")</f>
      </c>
      <c r="F452" s="30"/>
      <c r="G452" s="3"/>
      <c r="H452" s="4">
        <f t="shared" si="14"/>
      </c>
      <c r="I452" s="5">
        <f>IF(G452="","",VLOOKUP(G452,'VLOOKUP Table'!$A$3:$B$690,2,FALSE))</f>
      </c>
      <c r="S452" s="16"/>
    </row>
    <row r="453" spans="3:19" ht="12.75">
      <c r="C453" s="29"/>
      <c r="E453" s="14">
        <f t="shared" si="15"/>
      </c>
      <c r="F453" s="5"/>
      <c r="G453" s="31"/>
      <c r="H453" s="4">
        <f t="shared" si="14"/>
      </c>
      <c r="I453" s="5">
        <f>IF(G453="","",VLOOKUP(G453,'VLOOKUP Table'!$A$3:$B$690,2,FALSE))</f>
      </c>
      <c r="S453" s="16"/>
    </row>
    <row r="454" spans="3:19" ht="12.75">
      <c r="C454" s="29"/>
      <c r="E454" s="14">
        <f t="shared" si="15"/>
      </c>
      <c r="F454" s="5"/>
      <c r="G454" s="3"/>
      <c r="H454" s="4">
        <f t="shared" si="14"/>
      </c>
      <c r="I454" s="5">
        <f>IF(G454="","",VLOOKUP(G454,'VLOOKUP Table'!$A$3:$B$690,2,FALSE))</f>
      </c>
      <c r="S454" s="16"/>
    </row>
    <row r="455" spans="3:19" ht="12.75">
      <c r="C455" s="29"/>
      <c r="E455" s="14">
        <f t="shared" si="15"/>
      </c>
      <c r="F455" s="7"/>
      <c r="G455" s="3"/>
      <c r="H455" s="4">
        <f t="shared" si="14"/>
      </c>
      <c r="I455" s="5">
        <f>IF(G455="","",VLOOKUP(G455,'VLOOKUP Table'!$A$3:$B$690,2,FALSE))</f>
      </c>
      <c r="S455" s="16"/>
    </row>
    <row r="456" spans="3:9" ht="12.75">
      <c r="C456" s="8"/>
      <c r="E456" s="14">
        <f t="shared" si="15"/>
      </c>
      <c r="F456" s="7"/>
      <c r="G456" s="3"/>
      <c r="H456" s="4">
        <f t="shared" si="14"/>
      </c>
      <c r="I456" s="5">
        <f>IF(G456="","",VLOOKUP(G456,'VLOOKUP Table'!$A$3:$B$690,2,FALSE))</f>
      </c>
    </row>
    <row r="457" spans="3:19" ht="12.75">
      <c r="C457" s="29"/>
      <c r="E457" s="14">
        <f t="shared" si="15"/>
      </c>
      <c r="F457" s="7"/>
      <c r="G457" s="3"/>
      <c r="H457" s="4">
        <f t="shared" si="14"/>
      </c>
      <c r="I457" s="5">
        <f>IF(G457="","",VLOOKUP(G457,'VLOOKUP Table'!$A$3:$B$690,2,FALSE))</f>
      </c>
      <c r="S457" s="25"/>
    </row>
    <row r="458" spans="3:19" ht="12.75">
      <c r="C458" s="12"/>
      <c r="E458" s="14">
        <f t="shared" si="15"/>
      </c>
      <c r="F458" s="7"/>
      <c r="G458" s="3"/>
      <c r="H458" s="4">
        <f t="shared" si="14"/>
      </c>
      <c r="I458" s="5">
        <f>IF(G458="","",VLOOKUP(G458,'VLOOKUP Table'!$A$3:$B$690,2,FALSE))</f>
      </c>
      <c r="S458" s="25"/>
    </row>
    <row r="459" spans="3:19" ht="12.75">
      <c r="C459" s="29"/>
      <c r="E459" s="14">
        <f t="shared" si="15"/>
      </c>
      <c r="F459" s="7"/>
      <c r="G459" s="3"/>
      <c r="H459" s="4">
        <f t="shared" si="14"/>
      </c>
      <c r="I459" s="5">
        <f>IF(G459="","",VLOOKUP(G459,'VLOOKUP Table'!$A$3:$B$690,2,FALSE))</f>
      </c>
      <c r="S459" s="25"/>
    </row>
    <row r="460" spans="3:19" ht="12.75">
      <c r="C460" s="29"/>
      <c r="E460" s="14">
        <f t="shared" si="15"/>
      </c>
      <c r="F460" s="7"/>
      <c r="G460" s="3"/>
      <c r="H460" s="4">
        <f t="shared" si="14"/>
      </c>
      <c r="I460" s="5">
        <f>IF(G460="","",VLOOKUP(G460,'VLOOKUP Table'!$A$3:$B$690,2,FALSE))</f>
      </c>
      <c r="S460" s="25"/>
    </row>
    <row r="461" spans="3:9" ht="12.75">
      <c r="C461" s="29"/>
      <c r="E461" s="14">
        <f t="shared" si="15"/>
      </c>
      <c r="F461" s="7"/>
      <c r="G461" s="3"/>
      <c r="H461" s="4">
        <f t="shared" si="14"/>
      </c>
      <c r="I461" s="5">
        <f>IF(G461="","",VLOOKUP(G461,'VLOOKUP Table'!$A$3:$B$690,2,FALSE))</f>
      </c>
    </row>
    <row r="462" spans="3:19" ht="12.75">
      <c r="C462" s="29"/>
      <c r="E462" s="14">
        <f t="shared" si="15"/>
      </c>
      <c r="F462" s="7"/>
      <c r="G462" s="3"/>
      <c r="H462" s="4">
        <f t="shared" si="14"/>
      </c>
      <c r="I462" s="5">
        <f>IF(G462="","",VLOOKUP(G462,'VLOOKUP Table'!$A$3:$B$690,2,FALSE))</f>
      </c>
      <c r="S462" s="25"/>
    </row>
    <row r="463" spans="3:19" ht="12.75">
      <c r="C463" s="29"/>
      <c r="E463" s="14">
        <f t="shared" si="15"/>
      </c>
      <c r="F463" s="7"/>
      <c r="G463" s="3"/>
      <c r="H463" s="4">
        <f t="shared" si="14"/>
      </c>
      <c r="I463" s="5">
        <f>IF(G463="","",VLOOKUP(G463,'VLOOKUP Table'!$A$3:$B$690,2,FALSE))</f>
      </c>
      <c r="S463" s="25"/>
    </row>
    <row r="464" spans="3:19" ht="12.75">
      <c r="C464" s="29"/>
      <c r="E464" s="14">
        <f t="shared" si="15"/>
      </c>
      <c r="F464" s="7"/>
      <c r="G464" s="3"/>
      <c r="H464" s="4">
        <f t="shared" si="14"/>
      </c>
      <c r="I464" s="5">
        <f>IF(G464="","",VLOOKUP(G464,'VLOOKUP Table'!$A$3:$B$690,2,FALSE))</f>
      </c>
      <c r="S464" s="25"/>
    </row>
    <row r="465" spans="3:9" ht="12.75">
      <c r="C465" s="29"/>
      <c r="E465" s="14">
        <f t="shared" si="15"/>
      </c>
      <c r="F465" s="7"/>
      <c r="G465" s="3"/>
      <c r="H465" s="4">
        <f t="shared" si="14"/>
      </c>
      <c r="I465" s="5">
        <f>IF(G465="","",VLOOKUP(G465,'VLOOKUP Table'!$A$3:$B$690,2,FALSE))</f>
      </c>
    </row>
    <row r="466" spans="3:19" ht="12.75">
      <c r="C466" s="29"/>
      <c r="E466" s="14">
        <f t="shared" si="15"/>
      </c>
      <c r="F466" s="7"/>
      <c r="G466" s="3"/>
      <c r="H466" s="4">
        <f t="shared" si="14"/>
      </c>
      <c r="I466" s="5">
        <f>IF(G466="","",VLOOKUP(G466,'VLOOKUP Table'!$A$3:$B$690,2,FALSE))</f>
      </c>
      <c r="S466" s="25"/>
    </row>
    <row r="467" spans="3:19" ht="12.75">
      <c r="C467" s="29"/>
      <c r="E467" s="14">
        <f t="shared" si="15"/>
      </c>
      <c r="F467" s="7"/>
      <c r="G467" s="3"/>
      <c r="H467" s="4">
        <f t="shared" si="14"/>
      </c>
      <c r="I467" s="5">
        <f>IF(G467="","",VLOOKUP(G467,'VLOOKUP Table'!$A$3:$B$690,2,FALSE))</f>
      </c>
      <c r="S467" s="25"/>
    </row>
    <row r="468" spans="3:19" ht="12.75">
      <c r="C468" s="29"/>
      <c r="E468" s="14">
        <f t="shared" si="15"/>
      </c>
      <c r="F468" s="7"/>
      <c r="G468" s="3"/>
      <c r="H468" s="4">
        <f t="shared" si="14"/>
      </c>
      <c r="I468" s="5">
        <f>IF(G468="","",VLOOKUP(G468,'VLOOKUP Table'!$A$3:$B$690,2,FALSE))</f>
      </c>
      <c r="S468" s="25"/>
    </row>
    <row r="469" spans="3:19" ht="12.75">
      <c r="C469" s="12"/>
      <c r="E469" s="14">
        <f t="shared" si="15"/>
      </c>
      <c r="F469" s="7"/>
      <c r="G469" s="3"/>
      <c r="H469" s="4">
        <f t="shared" si="14"/>
      </c>
      <c r="I469" s="5">
        <f>IF(G469="","",VLOOKUP(G469,'VLOOKUP Table'!$A$3:$B$690,2,FALSE))</f>
      </c>
      <c r="S469" s="25"/>
    </row>
    <row r="470" spans="3:19" ht="12.75">
      <c r="C470" s="29"/>
      <c r="E470" s="14">
        <f t="shared" si="15"/>
      </c>
      <c r="F470" s="7"/>
      <c r="G470" s="3"/>
      <c r="H470" s="4">
        <f t="shared" si="14"/>
      </c>
      <c r="I470" s="5">
        <f>IF(G470="","",VLOOKUP(G470,'VLOOKUP Table'!$A$3:$B$690,2,FALSE))</f>
      </c>
      <c r="S470" s="25"/>
    </row>
    <row r="471" spans="3:19" ht="12.75">
      <c r="C471" s="29"/>
      <c r="E471" s="14">
        <f t="shared" si="15"/>
      </c>
      <c r="F471" s="7"/>
      <c r="G471" s="3"/>
      <c r="H471" s="4">
        <f t="shared" si="14"/>
      </c>
      <c r="I471" s="5">
        <f>IF(G471="","",VLOOKUP(G471,'VLOOKUP Table'!$A$3:$B$690,2,FALSE))</f>
      </c>
      <c r="S471" s="25"/>
    </row>
    <row r="472" spans="3:19" ht="12.75">
      <c r="C472" s="29"/>
      <c r="E472" s="14">
        <f t="shared" si="15"/>
      </c>
      <c r="F472" s="7"/>
      <c r="G472" s="3"/>
      <c r="H472" s="4">
        <f t="shared" si="14"/>
      </c>
      <c r="I472" s="5">
        <f>IF(G472="","",VLOOKUP(G472,'VLOOKUP Table'!$A$3:$B$690,2,FALSE))</f>
      </c>
      <c r="S472" s="25"/>
    </row>
    <row r="473" spans="3:9" ht="12.75">
      <c r="C473" s="29"/>
      <c r="E473" s="14">
        <f t="shared" si="15"/>
      </c>
      <c r="F473" s="7"/>
      <c r="G473" s="3"/>
      <c r="H473" s="4">
        <f t="shared" si="14"/>
      </c>
      <c r="I473" s="5">
        <f>IF(G473="","",VLOOKUP(G473,'VLOOKUP Table'!$A$3:$B$690,2,FALSE))</f>
      </c>
    </row>
    <row r="474" spans="3:19" ht="12.75">
      <c r="C474" s="29"/>
      <c r="E474" s="14">
        <f t="shared" si="15"/>
      </c>
      <c r="F474" s="7"/>
      <c r="G474" s="3"/>
      <c r="H474" s="4">
        <f t="shared" si="14"/>
      </c>
      <c r="I474" s="5">
        <f>IF(G474="","",VLOOKUP(G474,'VLOOKUP Table'!$A$3:$B$690,2,FALSE))</f>
      </c>
      <c r="S474" s="25"/>
    </row>
    <row r="475" spans="3:19" ht="12.75">
      <c r="C475" s="29"/>
      <c r="E475" s="14">
        <f t="shared" si="15"/>
      </c>
      <c r="F475" s="7"/>
      <c r="G475" s="3"/>
      <c r="H475" s="4">
        <f t="shared" si="14"/>
      </c>
      <c r="I475" s="5">
        <f>IF(G475="","",VLOOKUP(G475,'VLOOKUP Table'!$A$3:$B$690,2,FALSE))</f>
      </c>
      <c r="S475" s="25"/>
    </row>
    <row r="476" spans="3:19" ht="12.75">
      <c r="C476" s="29"/>
      <c r="E476" s="14">
        <f t="shared" si="15"/>
      </c>
      <c r="F476" s="7"/>
      <c r="G476" s="3"/>
      <c r="H476" s="4">
        <f t="shared" si="14"/>
      </c>
      <c r="I476" s="5">
        <f>IF(G476="","",VLOOKUP(G476,'VLOOKUP Table'!$A$3:$B$690,2,FALSE))</f>
      </c>
      <c r="S476" s="25"/>
    </row>
    <row r="477" spans="3:19" ht="12.75">
      <c r="C477" s="29"/>
      <c r="E477" s="14">
        <f t="shared" si="15"/>
      </c>
      <c r="F477" s="7"/>
      <c r="G477" s="3"/>
      <c r="H477" s="4">
        <f t="shared" si="14"/>
      </c>
      <c r="I477" s="5">
        <f>IF(G477="","",VLOOKUP(G477,'VLOOKUP Table'!$A$3:$B$690,2,FALSE))</f>
      </c>
      <c r="S477" s="25"/>
    </row>
    <row r="478" spans="3:19" ht="12.75">
      <c r="C478" s="29"/>
      <c r="E478" s="14">
        <f t="shared" si="15"/>
      </c>
      <c r="F478" s="7"/>
      <c r="G478" s="3"/>
      <c r="H478" s="4">
        <f t="shared" si="14"/>
      </c>
      <c r="I478" s="5">
        <f>IF(G478="","",VLOOKUP(G478,'VLOOKUP Table'!$A$3:$B$690,2,FALSE))</f>
      </c>
      <c r="S478" s="25"/>
    </row>
    <row r="479" spans="2:19" ht="12.75">
      <c r="B479" s="14"/>
      <c r="C479" s="29"/>
      <c r="E479" s="14">
        <f t="shared" si="15"/>
      </c>
      <c r="F479" s="7"/>
      <c r="G479" s="3"/>
      <c r="H479" s="4">
        <f t="shared" si="14"/>
      </c>
      <c r="I479" s="5">
        <f>IF(G479="","",VLOOKUP(G479,'VLOOKUP Table'!$A$3:$B$690,2,FALSE))</f>
      </c>
      <c r="S479" s="25"/>
    </row>
    <row r="480" spans="3:19" ht="12.75">
      <c r="C480" s="29"/>
      <c r="E480" s="14">
        <f t="shared" si="15"/>
      </c>
      <c r="F480" s="7"/>
      <c r="G480" s="3"/>
      <c r="H480" s="4">
        <f t="shared" si="14"/>
      </c>
      <c r="I480" s="5">
        <f>IF(G480="","",VLOOKUP(G480,'VLOOKUP Table'!$A$3:$B$690,2,FALSE))</f>
      </c>
      <c r="S480" s="25"/>
    </row>
    <row r="481" spans="3:19" ht="12.75">
      <c r="C481" s="29"/>
      <c r="E481" s="14">
        <f t="shared" si="15"/>
      </c>
      <c r="F481" s="7"/>
      <c r="G481" s="3"/>
      <c r="H481" s="4">
        <f t="shared" si="14"/>
      </c>
      <c r="I481" s="5">
        <f>IF(G481="","",VLOOKUP(G481,'VLOOKUP Table'!$A$3:$B$690,2,FALSE))</f>
      </c>
      <c r="S481" s="25"/>
    </row>
    <row r="482" spans="3:19" ht="12.75">
      <c r="C482" s="29"/>
      <c r="E482" s="14">
        <f t="shared" si="15"/>
      </c>
      <c r="F482" s="7"/>
      <c r="G482" s="3"/>
      <c r="H482" s="4">
        <f t="shared" si="14"/>
      </c>
      <c r="I482" s="5">
        <f>IF(G482="","",VLOOKUP(G482,'VLOOKUP Table'!$A$3:$B$690,2,FALSE))</f>
      </c>
      <c r="S482" s="25"/>
    </row>
    <row r="483" spans="3:19" ht="12.75">
      <c r="C483" s="29"/>
      <c r="E483" s="14">
        <f t="shared" si="15"/>
      </c>
      <c r="F483" s="7"/>
      <c r="G483" s="3"/>
      <c r="H483" s="4">
        <f t="shared" si="14"/>
      </c>
      <c r="I483" s="5">
        <f>IF(G483="","",VLOOKUP(G483,'VLOOKUP Table'!$A$3:$B$690,2,FALSE))</f>
      </c>
      <c r="S483" s="25"/>
    </row>
    <row r="484" spans="3:19" ht="12.75">
      <c r="C484" s="29"/>
      <c r="E484" s="14">
        <f t="shared" si="15"/>
      </c>
      <c r="F484" s="7"/>
      <c r="G484" s="3"/>
      <c r="H484" s="4">
        <f t="shared" si="14"/>
      </c>
      <c r="I484" s="5">
        <f>IF(G484="","",VLOOKUP(G484,'VLOOKUP Table'!$A$3:$B$690,2,FALSE))</f>
      </c>
      <c r="S484" s="25"/>
    </row>
    <row r="485" spans="3:9" ht="12.75">
      <c r="C485" s="29"/>
      <c r="E485" s="14">
        <f t="shared" si="15"/>
      </c>
      <c r="F485" s="7"/>
      <c r="G485" s="3"/>
      <c r="H485" s="4">
        <f t="shared" si="14"/>
      </c>
      <c r="I485" s="5">
        <f>IF(G485="","",VLOOKUP(G485,'VLOOKUP Table'!$A$3:$B$690,2,FALSE))</f>
      </c>
    </row>
    <row r="486" spans="3:19" ht="12.75">
      <c r="C486" s="12"/>
      <c r="E486" s="14">
        <f t="shared" si="15"/>
      </c>
      <c r="F486" s="7"/>
      <c r="G486" s="3"/>
      <c r="H486" s="4">
        <f t="shared" si="14"/>
      </c>
      <c r="I486" s="5">
        <f>IF(G486="","",VLOOKUP(G486,'VLOOKUP Table'!$A$3:$B$690,2,FALSE))</f>
      </c>
      <c r="S486" s="25"/>
    </row>
    <row r="487" spans="3:19" ht="12.75">
      <c r="C487" s="29"/>
      <c r="E487" s="14">
        <f t="shared" si="15"/>
      </c>
      <c r="F487" s="7"/>
      <c r="G487" s="3"/>
      <c r="H487" s="4">
        <f t="shared" si="14"/>
      </c>
      <c r="I487" s="5">
        <f>IF(G487="","",VLOOKUP(G487,'VLOOKUP Table'!$A$3:$B$690,2,FALSE))</f>
      </c>
      <c r="S487" s="25"/>
    </row>
    <row r="488" spans="3:19" ht="12.75">
      <c r="C488" s="29"/>
      <c r="E488" s="14">
        <f t="shared" si="15"/>
      </c>
      <c r="F488" s="7"/>
      <c r="G488" s="3"/>
      <c r="H488" s="4">
        <f t="shared" si="14"/>
      </c>
      <c r="I488" s="5">
        <f>IF(G488="","",VLOOKUP(G488,'VLOOKUP Table'!$A$3:$B$690,2,FALSE))</f>
      </c>
      <c r="S488" s="25"/>
    </row>
    <row r="489" spans="3:19" ht="12.75">
      <c r="C489" s="29"/>
      <c r="E489" s="14">
        <f t="shared" si="15"/>
      </c>
      <c r="F489" s="7"/>
      <c r="G489" s="3"/>
      <c r="H489" s="4">
        <f t="shared" si="14"/>
      </c>
      <c r="I489" s="5">
        <f>IF(G489="","",VLOOKUP(G489,'VLOOKUP Table'!$A$3:$B$690,2,FALSE))</f>
      </c>
      <c r="S489" s="25"/>
    </row>
    <row r="490" spans="3:9" ht="12.75">
      <c r="C490" s="12"/>
      <c r="E490" s="14">
        <f t="shared" si="15"/>
      </c>
      <c r="F490" s="7"/>
      <c r="G490" s="3"/>
      <c r="H490" s="4">
        <f t="shared" si="14"/>
      </c>
      <c r="I490" s="5">
        <f>IF(G490="","",VLOOKUP(G490,'VLOOKUP Table'!$A$3:$B$690,2,FALSE))</f>
      </c>
    </row>
    <row r="491" spans="3:19" ht="12.75">
      <c r="C491" s="29"/>
      <c r="E491" s="14">
        <f t="shared" si="15"/>
      </c>
      <c r="F491" s="7"/>
      <c r="G491" s="3"/>
      <c r="H491" s="4">
        <f t="shared" si="14"/>
      </c>
      <c r="I491" s="5">
        <f>IF(G491="","",VLOOKUP(G491,'VLOOKUP Table'!$A$3:$B$690,2,FALSE))</f>
      </c>
      <c r="S491" s="25"/>
    </row>
    <row r="492" spans="3:19" ht="12.75">
      <c r="C492" s="29"/>
      <c r="E492" s="14">
        <f t="shared" si="15"/>
      </c>
      <c r="F492" s="7"/>
      <c r="G492" s="3"/>
      <c r="H492" s="4">
        <f t="shared" si="14"/>
      </c>
      <c r="I492" s="5">
        <f>IF(G492="","",VLOOKUP(G492,'VLOOKUP Table'!$A$3:$B$690,2,FALSE))</f>
      </c>
      <c r="S492" s="25"/>
    </row>
    <row r="493" spans="3:19" ht="12.75">
      <c r="C493" s="29"/>
      <c r="E493" s="14">
        <f t="shared" si="15"/>
      </c>
      <c r="F493" s="7"/>
      <c r="G493" s="3"/>
      <c r="H493" s="4">
        <f t="shared" si="14"/>
      </c>
      <c r="I493" s="5">
        <f>IF(G493="","",VLOOKUP(G493,'VLOOKUP Table'!$A$3:$B$690,2,FALSE))</f>
      </c>
      <c r="S493" s="25"/>
    </row>
    <row r="494" spans="3:19" ht="12.75">
      <c r="C494" s="29"/>
      <c r="E494" s="14">
        <f t="shared" si="15"/>
      </c>
      <c r="F494" s="7"/>
      <c r="G494" s="3"/>
      <c r="H494" s="4">
        <f t="shared" si="14"/>
      </c>
      <c r="I494" s="5">
        <f>IF(G494="","",VLOOKUP(G494,'VLOOKUP Table'!$A$3:$B$690,2,FALSE))</f>
      </c>
      <c r="S494" s="25"/>
    </row>
    <row r="495" spans="3:9" ht="12.75">
      <c r="C495" s="12"/>
      <c r="E495" s="14">
        <f t="shared" si="15"/>
      </c>
      <c r="F495" s="7"/>
      <c r="G495" s="3"/>
      <c r="H495" s="4">
        <f t="shared" si="14"/>
      </c>
      <c r="I495" s="5">
        <f>IF(G495="","",VLOOKUP(G495,'VLOOKUP Table'!$A$3:$B$690,2,FALSE))</f>
      </c>
    </row>
    <row r="496" spans="3:19" ht="12.75">
      <c r="C496" s="29"/>
      <c r="E496" s="14">
        <f t="shared" si="15"/>
      </c>
      <c r="F496" s="7"/>
      <c r="G496" s="3"/>
      <c r="H496" s="4">
        <f t="shared" si="14"/>
      </c>
      <c r="I496" s="5">
        <f>IF(G496="","",VLOOKUP(G496,'VLOOKUP Table'!$A$3:$B$690,2,FALSE))</f>
      </c>
      <c r="S496" s="25"/>
    </row>
    <row r="497" spans="3:19" ht="12.75">
      <c r="C497" s="29"/>
      <c r="E497" s="14">
        <f t="shared" si="15"/>
      </c>
      <c r="F497" s="7"/>
      <c r="G497" s="3"/>
      <c r="H497" s="4">
        <f t="shared" si="14"/>
      </c>
      <c r="I497" s="5">
        <f>IF(G497="","",VLOOKUP(G497,'VLOOKUP Table'!$A$3:$B$690,2,FALSE))</f>
      </c>
      <c r="S497" s="25"/>
    </row>
    <row r="498" spans="3:19" ht="12.75">
      <c r="C498" s="29"/>
      <c r="E498" s="14">
        <f t="shared" si="15"/>
      </c>
      <c r="F498" s="7"/>
      <c r="G498" s="3"/>
      <c r="H498" s="4">
        <f t="shared" si="14"/>
      </c>
      <c r="I498" s="5">
        <f>IF(G498="","",VLOOKUP(G498,'VLOOKUP Table'!$A$3:$B$690,2,FALSE))</f>
      </c>
      <c r="S498" s="25"/>
    </row>
    <row r="499" spans="3:9" ht="12.75">
      <c r="C499" s="29"/>
      <c r="E499" s="14">
        <f t="shared" si="15"/>
      </c>
      <c r="F499" s="7"/>
      <c r="G499" s="3"/>
      <c r="H499" s="4">
        <f t="shared" si="14"/>
      </c>
      <c r="I499" s="5">
        <f>IF(G499="","",VLOOKUP(G499,'VLOOKUP Table'!$A$3:$B$690,2,FALSE))</f>
      </c>
    </row>
    <row r="500" spans="3:19" ht="12.75">
      <c r="C500" s="29"/>
      <c r="E500" s="14">
        <f t="shared" si="15"/>
      </c>
      <c r="F500" s="7"/>
      <c r="G500" s="31"/>
      <c r="H500" s="4">
        <f t="shared" si="14"/>
      </c>
      <c r="I500" s="5">
        <f>IF(G500="","",VLOOKUP(G500,'VLOOKUP Table'!$A$3:$B$690,2,FALSE))</f>
      </c>
      <c r="S500" s="25"/>
    </row>
    <row r="501" spans="3:9" ht="12.75">
      <c r="C501" s="29"/>
      <c r="E501" s="14">
        <f t="shared" si="15"/>
      </c>
      <c r="F501" s="7"/>
      <c r="G501" s="3"/>
      <c r="H501" s="4">
        <f t="shared" si="14"/>
      </c>
      <c r="I501" s="5">
        <f>IF(G501="","",VLOOKUP(G501,'VLOOKUP Table'!$A$3:$B$690,2,FALSE))</f>
      </c>
    </row>
    <row r="502" spans="3:19" ht="12.75">
      <c r="C502" s="29"/>
      <c r="E502" s="14">
        <f t="shared" si="15"/>
      </c>
      <c r="F502" s="7"/>
      <c r="G502" s="3"/>
      <c r="H502" s="4">
        <f t="shared" si="14"/>
      </c>
      <c r="I502" s="5">
        <f>IF(G502="","",VLOOKUP(G502,'VLOOKUP Table'!$A$3:$B$690,2,FALSE))</f>
      </c>
      <c r="S502" s="25"/>
    </row>
    <row r="503" spans="3:19" ht="12.75">
      <c r="C503" s="29"/>
      <c r="E503" s="14">
        <f t="shared" si="15"/>
      </c>
      <c r="F503" s="7"/>
      <c r="G503" s="31"/>
      <c r="H503" s="4">
        <f t="shared" si="14"/>
      </c>
      <c r="I503" s="5">
        <f>IF(G503="","",VLOOKUP(G503,'VLOOKUP Table'!$A$3:$B$690,2,FALSE))</f>
      </c>
      <c r="S503" s="25"/>
    </row>
    <row r="504" spans="3:19" ht="12.75">
      <c r="C504" s="29"/>
      <c r="E504" s="14">
        <f t="shared" si="15"/>
      </c>
      <c r="F504" s="7"/>
      <c r="G504" s="3"/>
      <c r="H504" s="4">
        <f t="shared" si="14"/>
      </c>
      <c r="I504" s="5">
        <f>IF(G504="","",VLOOKUP(G504,'VLOOKUP Table'!$A$3:$B$690,2,FALSE))</f>
      </c>
      <c r="S504" s="25"/>
    </row>
    <row r="505" spans="3:19" ht="12.75">
      <c r="C505" s="29"/>
      <c r="E505" s="14">
        <f t="shared" si="15"/>
      </c>
      <c r="F505" s="7"/>
      <c r="G505" s="3"/>
      <c r="H505" s="4">
        <f t="shared" si="14"/>
      </c>
      <c r="I505" s="5">
        <f>IF(G505="","",VLOOKUP(G505,'VLOOKUP Table'!$A$3:$B$690,2,FALSE))</f>
      </c>
      <c r="S505" s="25"/>
    </row>
    <row r="506" spans="3:9" ht="12.75">
      <c r="C506" s="29"/>
      <c r="E506" s="14">
        <f t="shared" si="15"/>
      </c>
      <c r="F506" s="7"/>
      <c r="G506" s="31"/>
      <c r="H506" s="4">
        <f t="shared" si="14"/>
      </c>
      <c r="I506" s="5">
        <f>IF(G506="","",VLOOKUP(G506,'VLOOKUP Table'!$A$3:$B$690,2,FALSE))</f>
      </c>
    </row>
    <row r="507" spans="3:19" ht="12.75">
      <c r="C507" s="29"/>
      <c r="E507" s="14">
        <f t="shared" si="15"/>
      </c>
      <c r="F507" s="7"/>
      <c r="G507" s="3"/>
      <c r="H507" s="4">
        <f t="shared" si="14"/>
      </c>
      <c r="I507" s="5">
        <f>IF(G507="","",VLOOKUP(G507,'VLOOKUP Table'!$A$3:$B$690,2,FALSE))</f>
      </c>
      <c r="S507" s="25"/>
    </row>
    <row r="508" spans="3:19" ht="12.75">
      <c r="C508" s="29"/>
      <c r="E508" s="14">
        <f t="shared" si="15"/>
      </c>
      <c r="F508" s="7"/>
      <c r="G508" s="3"/>
      <c r="H508" s="4">
        <f t="shared" si="14"/>
      </c>
      <c r="I508" s="5">
        <f>IF(G508="","",VLOOKUP(G508,'VLOOKUP Table'!$A$3:$B$690,2,FALSE))</f>
      </c>
      <c r="S508" s="25"/>
    </row>
    <row r="509" spans="3:19" ht="12.75">
      <c r="C509" s="29"/>
      <c r="E509" s="14">
        <f t="shared" si="15"/>
      </c>
      <c r="F509" s="7"/>
      <c r="G509" s="31"/>
      <c r="H509" s="4">
        <f t="shared" si="14"/>
      </c>
      <c r="I509" s="5">
        <f>IF(G509="","",VLOOKUP(G509,'VLOOKUP Table'!$A$3:$B$690,2,FALSE))</f>
      </c>
      <c r="S509" s="25"/>
    </row>
    <row r="510" spans="3:9" ht="12.75">
      <c r="C510" s="29"/>
      <c r="E510" s="14">
        <f t="shared" si="15"/>
      </c>
      <c r="F510" s="7"/>
      <c r="G510" s="3"/>
      <c r="H510" s="4">
        <f t="shared" si="14"/>
      </c>
      <c r="I510" s="5">
        <f>IF(G510="","",VLOOKUP(G510,'VLOOKUP Table'!$A$3:$B$690,2,FALSE))</f>
      </c>
    </row>
    <row r="511" spans="3:19" ht="12.75">
      <c r="C511" s="29"/>
      <c r="E511" s="14">
        <f t="shared" si="15"/>
      </c>
      <c r="F511" s="7"/>
      <c r="G511" s="3"/>
      <c r="H511" s="4">
        <f t="shared" si="14"/>
      </c>
      <c r="I511" s="5">
        <f>IF(G511="","",VLOOKUP(G511,'VLOOKUP Table'!$A$3:$B$690,2,FALSE))</f>
      </c>
      <c r="S511" s="25"/>
    </row>
    <row r="512" spans="3:19" ht="12.75">
      <c r="C512" s="29"/>
      <c r="E512" s="14">
        <f t="shared" si="15"/>
      </c>
      <c r="F512" s="7"/>
      <c r="G512" s="31"/>
      <c r="H512" s="4">
        <f t="shared" si="14"/>
      </c>
      <c r="I512" s="5">
        <f>IF(G512="","",VLOOKUP(G512,'VLOOKUP Table'!$A$3:$B$690,2,FALSE))</f>
      </c>
      <c r="S512" s="25"/>
    </row>
    <row r="513" spans="3:19" ht="12.75">
      <c r="C513" s="29"/>
      <c r="E513" s="14">
        <f t="shared" si="15"/>
      </c>
      <c r="F513" s="7"/>
      <c r="G513" s="3"/>
      <c r="H513" s="4">
        <f t="shared" si="14"/>
      </c>
      <c r="I513" s="5">
        <f>IF(G513="","",VLOOKUP(G513,'VLOOKUP Table'!$A$3:$B$690,2,FALSE))</f>
      </c>
      <c r="S513" s="25"/>
    </row>
    <row r="514" spans="3:19" ht="12.75">
      <c r="C514" s="29"/>
      <c r="E514" s="14">
        <f t="shared" si="15"/>
      </c>
      <c r="F514" s="7"/>
      <c r="G514" s="3"/>
      <c r="H514" s="4">
        <f aca="true" t="shared" si="16" ref="H514:H577">IF(G514="","","Occupied / Anonymous Equipment")</f>
      </c>
      <c r="I514" s="5">
        <f>IF(G514="","",VLOOKUP(G514,'VLOOKUP Table'!$A$3:$B$690,2,FALSE))</f>
      </c>
      <c r="S514" s="25"/>
    </row>
    <row r="515" spans="3:19" ht="12.75">
      <c r="C515" s="29"/>
      <c r="E515" s="14">
        <f t="shared" si="15"/>
      </c>
      <c r="F515" s="7"/>
      <c r="G515" s="31"/>
      <c r="H515" s="4">
        <f t="shared" si="16"/>
      </c>
      <c r="I515" s="5">
        <f>IF(G515="","",VLOOKUP(G515,'VLOOKUP Table'!$A$3:$B$690,2,FALSE))</f>
      </c>
      <c r="S515" s="25"/>
    </row>
    <row r="516" spans="3:19" ht="12.75">
      <c r="C516" s="29"/>
      <c r="E516" s="14">
        <f aca="true" t="shared" si="17" ref="E516:E579">IF(D516="","","Installation")</f>
      </c>
      <c r="F516" s="7"/>
      <c r="G516" s="3"/>
      <c r="H516" s="4">
        <f t="shared" si="16"/>
      </c>
      <c r="I516" s="5">
        <f>IF(G516="","",VLOOKUP(G516,'VLOOKUP Table'!$A$3:$B$690,2,FALSE))</f>
      </c>
      <c r="S516" s="25"/>
    </row>
    <row r="517" spans="3:19" ht="12.75">
      <c r="C517" s="29"/>
      <c r="E517" s="14">
        <f t="shared" si="17"/>
      </c>
      <c r="F517" s="7"/>
      <c r="G517" s="3"/>
      <c r="H517" s="4">
        <f t="shared" si="16"/>
      </c>
      <c r="I517" s="5">
        <f>IF(G517="","",VLOOKUP(G517,'VLOOKUP Table'!$A$3:$B$690,2,FALSE))</f>
      </c>
      <c r="S517" s="25"/>
    </row>
    <row r="518" spans="3:19" ht="15.75">
      <c r="C518" s="30"/>
      <c r="E518" s="14">
        <f t="shared" si="17"/>
      </c>
      <c r="F518" s="7"/>
      <c r="G518" s="3"/>
      <c r="H518" s="4">
        <f t="shared" si="16"/>
      </c>
      <c r="I518" s="5">
        <f>IF(G518="","",VLOOKUP(G518,'VLOOKUP Table'!$A$3:$B$690,2,FALSE))</f>
      </c>
      <c r="S518" s="25"/>
    </row>
    <row r="519" spans="3:19" ht="12.75">
      <c r="C519" s="29"/>
      <c r="E519" s="14">
        <f t="shared" si="17"/>
      </c>
      <c r="F519" s="7"/>
      <c r="G519" s="3"/>
      <c r="H519" s="4">
        <f t="shared" si="16"/>
      </c>
      <c r="I519" s="5">
        <f>IF(G519="","",VLOOKUP(G519,'VLOOKUP Table'!$A$3:$B$690,2,FALSE))</f>
      </c>
      <c r="S519" s="25"/>
    </row>
    <row r="520" spans="3:19" ht="12.75">
      <c r="C520" s="29"/>
      <c r="E520" s="14">
        <f t="shared" si="17"/>
      </c>
      <c r="F520" s="7"/>
      <c r="G520" s="3"/>
      <c r="H520" s="4">
        <f t="shared" si="16"/>
      </c>
      <c r="I520" s="5">
        <f>IF(G520="","",VLOOKUP(G520,'VLOOKUP Table'!$A$3:$B$690,2,FALSE))</f>
      </c>
      <c r="S520" s="25"/>
    </row>
    <row r="521" spans="3:19" ht="12.75">
      <c r="C521" s="29"/>
      <c r="E521" s="14">
        <f t="shared" si="17"/>
      </c>
      <c r="F521" s="7"/>
      <c r="G521" s="3"/>
      <c r="H521" s="4">
        <f t="shared" si="16"/>
      </c>
      <c r="I521" s="5">
        <f>IF(G521="","",VLOOKUP(G521,'VLOOKUP Table'!$A$3:$B$690,2,FALSE))</f>
      </c>
      <c r="S521" s="25"/>
    </row>
    <row r="522" spans="3:19" ht="12.75">
      <c r="C522" s="29"/>
      <c r="E522" s="14">
        <f t="shared" si="17"/>
      </c>
      <c r="F522" s="7"/>
      <c r="G522" s="3"/>
      <c r="H522" s="4">
        <f t="shared" si="16"/>
      </c>
      <c r="I522" s="5">
        <f>IF(G522="","",VLOOKUP(G522,'VLOOKUP Table'!$A$3:$B$690,2,FALSE))</f>
      </c>
      <c r="S522" s="25"/>
    </row>
    <row r="523" spans="3:19" ht="12.75">
      <c r="C523" s="29"/>
      <c r="E523" s="14">
        <f t="shared" si="17"/>
      </c>
      <c r="F523" s="7"/>
      <c r="G523" s="3"/>
      <c r="H523" s="4">
        <f t="shared" si="16"/>
      </c>
      <c r="I523" s="5">
        <f>IF(G523="","",VLOOKUP(G523,'VLOOKUP Table'!$A$3:$B$690,2,FALSE))</f>
      </c>
      <c r="S523" s="25"/>
    </row>
    <row r="524" spans="3:19" ht="12.75">
      <c r="C524" s="29"/>
      <c r="E524" s="14">
        <f t="shared" si="17"/>
      </c>
      <c r="F524" s="7"/>
      <c r="G524" s="3"/>
      <c r="H524" s="4">
        <f t="shared" si="16"/>
      </c>
      <c r="I524" s="5">
        <f>IF(G524="","",VLOOKUP(G524,'VLOOKUP Table'!$A$3:$B$690,2,FALSE))</f>
      </c>
      <c r="S524" s="25"/>
    </row>
    <row r="525" spans="3:19" ht="12.75">
      <c r="C525" s="29"/>
      <c r="E525" s="14">
        <f t="shared" si="17"/>
      </c>
      <c r="F525" s="7"/>
      <c r="G525" s="3"/>
      <c r="H525" s="4">
        <f t="shared" si="16"/>
      </c>
      <c r="I525" s="5">
        <f>IF(G525="","",VLOOKUP(G525,'VLOOKUP Table'!$A$3:$B$690,2,FALSE))</f>
      </c>
      <c r="S525" s="25"/>
    </row>
    <row r="526" spans="3:9" ht="12.75">
      <c r="C526" s="29"/>
      <c r="E526" s="14">
        <f t="shared" si="17"/>
      </c>
      <c r="F526" s="7"/>
      <c r="G526" s="31"/>
      <c r="H526" s="4">
        <f t="shared" si="16"/>
      </c>
      <c r="I526" s="5">
        <f>IF(G526="","",VLOOKUP(G526,'VLOOKUP Table'!$A$3:$B$690,2,FALSE))</f>
      </c>
    </row>
    <row r="527" spans="3:19" ht="12.75">
      <c r="C527" s="29"/>
      <c r="E527" s="14">
        <f t="shared" si="17"/>
      </c>
      <c r="F527" s="7"/>
      <c r="G527" s="3"/>
      <c r="H527" s="4">
        <f t="shared" si="16"/>
      </c>
      <c r="I527" s="5">
        <f>IF(G527="","",VLOOKUP(G527,'VLOOKUP Table'!$A$3:$B$690,2,FALSE))</f>
      </c>
      <c r="S527" s="25"/>
    </row>
    <row r="528" spans="3:19" ht="12.75">
      <c r="C528" s="29"/>
      <c r="E528" s="14">
        <f t="shared" si="17"/>
      </c>
      <c r="F528" s="7"/>
      <c r="G528" s="3"/>
      <c r="H528" s="4">
        <f t="shared" si="16"/>
      </c>
      <c r="I528" s="5">
        <f>IF(G528="","",VLOOKUP(G528,'VLOOKUP Table'!$A$3:$B$690,2,FALSE))</f>
      </c>
      <c r="S528" s="25"/>
    </row>
    <row r="529" spans="3:19" ht="15.75">
      <c r="C529" s="29"/>
      <c r="E529" s="14">
        <f t="shared" si="17"/>
      </c>
      <c r="F529" s="30"/>
      <c r="G529" s="5"/>
      <c r="H529" s="4">
        <f t="shared" si="16"/>
      </c>
      <c r="I529" s="5">
        <f>IF(G529="","",VLOOKUP(G529,'VLOOKUP Table'!$A$3:$B$690,2,FALSE))</f>
      </c>
      <c r="S529" s="25"/>
    </row>
    <row r="530" spans="3:19" ht="12.75">
      <c r="C530" s="29"/>
      <c r="E530" s="14">
        <f t="shared" si="17"/>
      </c>
      <c r="F530" s="5"/>
      <c r="G530" s="3"/>
      <c r="H530" s="4">
        <f t="shared" si="16"/>
      </c>
      <c r="I530" s="5">
        <f>IF(G530="","",VLOOKUP(G530,'VLOOKUP Table'!$A$3:$B$690,2,FALSE))</f>
      </c>
      <c r="S530" s="25"/>
    </row>
    <row r="531" spans="3:9" ht="12.75">
      <c r="C531" s="29"/>
      <c r="E531" s="14">
        <f t="shared" si="17"/>
      </c>
      <c r="F531" s="5"/>
      <c r="G531" s="35"/>
      <c r="H531" s="4">
        <f t="shared" si="16"/>
      </c>
      <c r="I531" s="5">
        <f>IF(G531="","",VLOOKUP(G531,'VLOOKUP Table'!$A$3:$B$690,2,FALSE))</f>
      </c>
    </row>
    <row r="532" spans="3:19" ht="12.75">
      <c r="C532" s="29"/>
      <c r="E532" s="14">
        <f t="shared" si="17"/>
      </c>
      <c r="F532" s="7"/>
      <c r="G532" s="5"/>
      <c r="H532" s="4">
        <f t="shared" si="16"/>
      </c>
      <c r="I532" s="5">
        <f>IF(G532="","",VLOOKUP(G532,'VLOOKUP Table'!$A$3:$B$690,2,FALSE))</f>
      </c>
      <c r="S532" s="25"/>
    </row>
    <row r="533" spans="3:19" ht="12.75">
      <c r="C533" s="29"/>
      <c r="E533" s="14">
        <f t="shared" si="17"/>
      </c>
      <c r="F533" s="7"/>
      <c r="G533" s="3"/>
      <c r="H533" s="4">
        <f t="shared" si="16"/>
      </c>
      <c r="I533" s="5">
        <f>IF(G533="","",VLOOKUP(G533,'VLOOKUP Table'!$A$3:$B$690,2,FALSE))</f>
      </c>
      <c r="S533" s="25"/>
    </row>
    <row r="534" spans="3:19" ht="12.75">
      <c r="C534" s="29"/>
      <c r="E534" s="14">
        <f t="shared" si="17"/>
      </c>
      <c r="F534" s="7"/>
      <c r="G534" s="35"/>
      <c r="H534" s="4">
        <f t="shared" si="16"/>
      </c>
      <c r="I534" s="5">
        <f>IF(G534="","",VLOOKUP(G534,'VLOOKUP Table'!$A$3:$B$690,2,FALSE))</f>
      </c>
      <c r="S534" s="25"/>
    </row>
    <row r="535" spans="3:19" ht="12.75">
      <c r="C535" s="29"/>
      <c r="E535" s="14">
        <f t="shared" si="17"/>
      </c>
      <c r="F535" s="7"/>
      <c r="G535" s="5"/>
      <c r="H535" s="4">
        <f t="shared" si="16"/>
      </c>
      <c r="I535" s="5">
        <f>IF(G535="","",VLOOKUP(G535,'VLOOKUP Table'!$A$3:$B$690,2,FALSE))</f>
      </c>
      <c r="S535" s="25"/>
    </row>
    <row r="536" spans="3:9" ht="12.75">
      <c r="C536" s="29"/>
      <c r="E536" s="14">
        <f t="shared" si="17"/>
      </c>
      <c r="F536" s="7"/>
      <c r="G536" s="3"/>
      <c r="H536" s="4">
        <f t="shared" si="16"/>
      </c>
      <c r="I536" s="5">
        <f>IF(G536="","",VLOOKUP(G536,'VLOOKUP Table'!$A$3:$B$690,2,FALSE))</f>
      </c>
    </row>
    <row r="537" spans="3:19" ht="12.75">
      <c r="C537" s="29"/>
      <c r="E537" s="14">
        <f t="shared" si="17"/>
      </c>
      <c r="F537" s="7"/>
      <c r="G537" s="3"/>
      <c r="H537" s="4">
        <f t="shared" si="16"/>
      </c>
      <c r="I537" s="5">
        <f>IF(G537="","",VLOOKUP(G537,'VLOOKUP Table'!$A$3:$B$690,2,FALSE))</f>
      </c>
      <c r="S537" s="25"/>
    </row>
    <row r="538" spans="3:19" ht="12.75">
      <c r="C538" s="29"/>
      <c r="E538" s="14">
        <f t="shared" si="17"/>
      </c>
      <c r="F538" s="7"/>
      <c r="H538" s="4">
        <f t="shared" si="16"/>
      </c>
      <c r="I538" s="5">
        <f>IF(G538="","",VLOOKUP(G538,'VLOOKUP Table'!$A$3:$B$690,2,FALSE))</f>
      </c>
      <c r="S538" s="25"/>
    </row>
    <row r="539" spans="3:19" ht="12.75">
      <c r="C539" s="29"/>
      <c r="E539" s="14">
        <f t="shared" si="17"/>
      </c>
      <c r="F539" s="7"/>
      <c r="G539" s="3"/>
      <c r="H539" s="4">
        <f t="shared" si="16"/>
      </c>
      <c r="I539" s="5">
        <f>IF(G539="","",VLOOKUP(G539,'VLOOKUP Table'!$A$3:$B$690,2,FALSE))</f>
      </c>
      <c r="S539" s="25"/>
    </row>
    <row r="540" spans="3:9" ht="12.75">
      <c r="C540" s="29"/>
      <c r="E540" s="14">
        <f t="shared" si="17"/>
      </c>
      <c r="F540" s="7"/>
      <c r="G540" s="3"/>
      <c r="H540" s="4">
        <f t="shared" si="16"/>
      </c>
      <c r="I540" s="5">
        <f>IF(G540="","",VLOOKUP(G540,'VLOOKUP Table'!$A$3:$B$690,2,FALSE))</f>
      </c>
    </row>
    <row r="541" spans="3:19" ht="12.75">
      <c r="C541" s="29"/>
      <c r="E541" s="14">
        <f t="shared" si="17"/>
      </c>
      <c r="F541" s="7"/>
      <c r="H541" s="4">
        <f t="shared" si="16"/>
      </c>
      <c r="I541" s="5">
        <f>IF(G541="","",VLOOKUP(G541,'VLOOKUP Table'!$A$3:$B$690,2,FALSE))</f>
      </c>
      <c r="S541" s="25"/>
    </row>
    <row r="542" spans="3:9" ht="12.75">
      <c r="C542" s="29"/>
      <c r="E542" s="14">
        <f t="shared" si="17"/>
      </c>
      <c r="F542" s="7"/>
      <c r="G542" s="3"/>
      <c r="H542" s="4">
        <f t="shared" si="16"/>
      </c>
      <c r="I542" s="5">
        <f>IF(G542="","",VLOOKUP(G542,'VLOOKUP Table'!$A$3:$B$690,2,FALSE))</f>
      </c>
    </row>
    <row r="543" spans="3:19" ht="12.75">
      <c r="C543" s="29"/>
      <c r="E543" s="14">
        <f t="shared" si="17"/>
      </c>
      <c r="F543" s="7"/>
      <c r="G543" s="3"/>
      <c r="H543" s="4">
        <f t="shared" si="16"/>
      </c>
      <c r="I543" s="5">
        <f>IF(G543="","",VLOOKUP(G543,'VLOOKUP Table'!$A$3:$B$690,2,FALSE))</f>
      </c>
      <c r="S543" s="25"/>
    </row>
    <row r="544" spans="3:19" ht="12.75">
      <c r="C544" s="8"/>
      <c r="E544" s="14">
        <f t="shared" si="17"/>
      </c>
      <c r="F544" s="7"/>
      <c r="G544" s="35"/>
      <c r="H544" s="4">
        <f t="shared" si="16"/>
      </c>
      <c r="I544" s="5">
        <f>IF(G544="","",VLOOKUP(G544,'VLOOKUP Table'!$A$3:$B$690,2,FALSE))</f>
      </c>
      <c r="S544" s="25"/>
    </row>
    <row r="545" spans="3:19" ht="12.75">
      <c r="C545" s="29"/>
      <c r="E545" s="14">
        <f t="shared" si="17"/>
      </c>
      <c r="F545" s="7"/>
      <c r="G545" s="35"/>
      <c r="H545" s="4">
        <f t="shared" si="16"/>
      </c>
      <c r="I545" s="5">
        <f>IF(G545="","",VLOOKUP(G545,'VLOOKUP Table'!$A$3:$B$690,2,FALSE))</f>
      </c>
      <c r="S545" s="25"/>
    </row>
    <row r="546" spans="3:19" ht="12.75">
      <c r="C546" s="29"/>
      <c r="E546" s="14">
        <f t="shared" si="17"/>
      </c>
      <c r="F546" s="7"/>
      <c r="G546" s="3"/>
      <c r="H546" s="4">
        <f t="shared" si="16"/>
      </c>
      <c r="I546" s="5">
        <f>IF(G546="","",VLOOKUP(G546,'VLOOKUP Table'!$A$3:$B$690,2,FALSE))</f>
      </c>
      <c r="S546" s="25"/>
    </row>
    <row r="547" spans="3:9" ht="12.75">
      <c r="C547" s="29"/>
      <c r="E547" s="14">
        <f t="shared" si="17"/>
      </c>
      <c r="F547" s="7"/>
      <c r="G547" s="3"/>
      <c r="H547" s="4">
        <f t="shared" si="16"/>
      </c>
      <c r="I547" s="5">
        <f>IF(G547="","",VLOOKUP(G547,'VLOOKUP Table'!$A$3:$B$690,2,FALSE))</f>
      </c>
    </row>
    <row r="548" spans="3:19" ht="12.75">
      <c r="C548" s="29"/>
      <c r="E548" s="14">
        <f t="shared" si="17"/>
      </c>
      <c r="F548" s="7"/>
      <c r="G548" s="28"/>
      <c r="H548" s="4">
        <f t="shared" si="16"/>
      </c>
      <c r="I548" s="5">
        <f>IF(G548="","",VLOOKUP(G548,'VLOOKUP Table'!$A$3:$B$690,2,FALSE))</f>
      </c>
      <c r="S548" s="25"/>
    </row>
    <row r="549" spans="3:19" ht="12.75">
      <c r="C549" s="29"/>
      <c r="E549" s="14">
        <f t="shared" si="17"/>
      </c>
      <c r="F549" s="7"/>
      <c r="G549" s="3"/>
      <c r="H549" s="4">
        <f t="shared" si="16"/>
      </c>
      <c r="I549" s="5">
        <f>IF(G549="","",VLOOKUP(G549,'VLOOKUP Table'!$A$3:$B$690,2,FALSE))</f>
      </c>
      <c r="S549" s="25"/>
    </row>
    <row r="550" spans="3:19" ht="12.75">
      <c r="C550" s="29"/>
      <c r="E550" s="14">
        <f t="shared" si="17"/>
      </c>
      <c r="F550" s="7"/>
      <c r="G550" s="3"/>
      <c r="H550" s="4">
        <f t="shared" si="16"/>
      </c>
      <c r="I550" s="5">
        <f>IF(G550="","",VLOOKUP(G550,'VLOOKUP Table'!$A$3:$B$690,2,FALSE))</f>
      </c>
      <c r="S550" s="25"/>
    </row>
    <row r="551" spans="3:19" ht="12.75">
      <c r="C551" s="29"/>
      <c r="E551" s="14">
        <f t="shared" si="17"/>
      </c>
      <c r="F551" s="7"/>
      <c r="G551" s="28"/>
      <c r="H551" s="4">
        <f t="shared" si="16"/>
      </c>
      <c r="I551" s="5">
        <f>IF(G551="","",VLOOKUP(G551,'VLOOKUP Table'!$A$3:$B$690,2,FALSE))</f>
      </c>
      <c r="S551" s="25"/>
    </row>
    <row r="552" spans="3:19" ht="12.75">
      <c r="C552" s="29"/>
      <c r="E552" s="14">
        <f t="shared" si="17"/>
      </c>
      <c r="F552" s="7"/>
      <c r="G552" s="3"/>
      <c r="H552" s="4">
        <f t="shared" si="16"/>
      </c>
      <c r="I552" s="5">
        <f>IF(G552="","",VLOOKUP(G552,'VLOOKUP Table'!$A$3:$B$690,2,FALSE))</f>
      </c>
      <c r="S552" s="25"/>
    </row>
    <row r="553" spans="3:19" ht="12.75">
      <c r="C553" s="29"/>
      <c r="E553" s="14">
        <f t="shared" si="17"/>
      </c>
      <c r="F553" s="7"/>
      <c r="G553" s="3"/>
      <c r="H553" s="4">
        <f t="shared" si="16"/>
      </c>
      <c r="I553" s="5">
        <f>IF(G553="","",VLOOKUP(G553,'VLOOKUP Table'!$A$3:$B$690,2,FALSE))</f>
      </c>
      <c r="S553" s="25"/>
    </row>
    <row r="554" spans="3:19" ht="12.75">
      <c r="C554" s="29"/>
      <c r="E554" s="14">
        <f t="shared" si="17"/>
      </c>
      <c r="F554" s="7"/>
      <c r="G554" s="28"/>
      <c r="H554" s="4">
        <f t="shared" si="16"/>
      </c>
      <c r="I554" s="5">
        <f>IF(G554="","",VLOOKUP(G554,'VLOOKUP Table'!$A$3:$B$690,2,FALSE))</f>
      </c>
      <c r="S554" s="25"/>
    </row>
    <row r="555" spans="3:9" ht="12.75">
      <c r="C555" s="29"/>
      <c r="E555" s="14">
        <f t="shared" si="17"/>
      </c>
      <c r="F555" s="7"/>
      <c r="G555" s="3"/>
      <c r="H555" s="4">
        <f t="shared" si="16"/>
      </c>
      <c r="I555" s="5">
        <f>IF(G555="","",VLOOKUP(G555,'VLOOKUP Table'!$A$3:$B$690,2,FALSE))</f>
      </c>
    </row>
    <row r="556" spans="3:19" ht="12.75">
      <c r="C556" s="29"/>
      <c r="E556" s="14">
        <f t="shared" si="17"/>
      </c>
      <c r="F556" s="7"/>
      <c r="G556" s="3"/>
      <c r="H556" s="4">
        <f t="shared" si="16"/>
      </c>
      <c r="I556" s="5">
        <f>IF(G556="","",VLOOKUP(G556,'VLOOKUP Table'!$A$3:$B$690,2,FALSE))</f>
      </c>
      <c r="S556" s="25"/>
    </row>
    <row r="557" spans="3:19" ht="12.75">
      <c r="C557" s="29"/>
      <c r="E557" s="14">
        <f t="shared" si="17"/>
      </c>
      <c r="F557" s="7"/>
      <c r="G557" s="3"/>
      <c r="H557" s="4">
        <f t="shared" si="16"/>
      </c>
      <c r="I557" s="5">
        <f>IF(G557="","",VLOOKUP(G557,'VLOOKUP Table'!$A$3:$B$690,2,FALSE))</f>
      </c>
      <c r="S557" s="25"/>
    </row>
    <row r="558" spans="3:19" ht="12.75">
      <c r="C558" s="29"/>
      <c r="E558" s="14">
        <f t="shared" si="17"/>
      </c>
      <c r="F558" s="7"/>
      <c r="G558" s="28"/>
      <c r="H558" s="4">
        <f t="shared" si="16"/>
      </c>
      <c r="I558" s="5">
        <f>IF(G558="","",VLOOKUP(G558,'VLOOKUP Table'!$A$3:$B$690,2,FALSE))</f>
      </c>
      <c r="S558" s="25"/>
    </row>
    <row r="559" spans="3:19" ht="12.75">
      <c r="C559" s="29"/>
      <c r="E559" s="14">
        <f t="shared" si="17"/>
      </c>
      <c r="F559" s="7"/>
      <c r="G559" s="3"/>
      <c r="H559" s="4">
        <f t="shared" si="16"/>
      </c>
      <c r="I559" s="5">
        <f>IF(G559="","",VLOOKUP(G559,'VLOOKUP Table'!$A$3:$B$690,2,FALSE))</f>
      </c>
      <c r="S559" s="25"/>
    </row>
    <row r="560" spans="3:19" ht="12.75">
      <c r="C560" s="29"/>
      <c r="E560" s="14">
        <f t="shared" si="17"/>
      </c>
      <c r="F560" s="7"/>
      <c r="G560" s="3"/>
      <c r="H560" s="4">
        <f t="shared" si="16"/>
      </c>
      <c r="I560" s="5">
        <f>IF(G560="","",VLOOKUP(G560,'VLOOKUP Table'!$A$3:$B$690,2,FALSE))</f>
      </c>
      <c r="S560" s="25"/>
    </row>
    <row r="561" spans="3:19" ht="12.75">
      <c r="C561" s="29"/>
      <c r="E561" s="14">
        <f t="shared" si="17"/>
      </c>
      <c r="F561" s="7"/>
      <c r="G561" s="28"/>
      <c r="H561" s="4">
        <f t="shared" si="16"/>
      </c>
      <c r="I561" s="5">
        <f>IF(G561="","",VLOOKUP(G561,'VLOOKUP Table'!$A$3:$B$690,2,FALSE))</f>
      </c>
      <c r="S561" s="25"/>
    </row>
    <row r="562" spans="3:19" ht="12.75">
      <c r="C562" s="29"/>
      <c r="E562" s="14">
        <f t="shared" si="17"/>
      </c>
      <c r="F562" s="7"/>
      <c r="G562" s="3"/>
      <c r="H562" s="4">
        <f t="shared" si="16"/>
      </c>
      <c r="I562" s="5">
        <f>IF(G562="","",VLOOKUP(G562,'VLOOKUP Table'!$A$3:$B$690,2,FALSE))</f>
      </c>
      <c r="S562" s="25"/>
    </row>
    <row r="563" spans="3:19" ht="12.75">
      <c r="C563" s="29"/>
      <c r="E563" s="14">
        <f t="shared" si="17"/>
      </c>
      <c r="F563" s="7"/>
      <c r="G563" s="3"/>
      <c r="H563" s="4">
        <f t="shared" si="16"/>
      </c>
      <c r="I563" s="5">
        <f>IF(G563="","",VLOOKUP(G563,'VLOOKUP Table'!$A$3:$B$690,2,FALSE))</f>
      </c>
      <c r="S563" s="25"/>
    </row>
    <row r="564" spans="3:19" ht="12.75">
      <c r="C564" s="29"/>
      <c r="E564" s="14">
        <f t="shared" si="17"/>
      </c>
      <c r="F564" s="7"/>
      <c r="H564" s="4">
        <f t="shared" si="16"/>
      </c>
      <c r="I564" s="5">
        <f>IF(G564="","",VLOOKUP(G564,'VLOOKUP Table'!$A$3:$B$690,2,FALSE))</f>
      </c>
      <c r="S564" s="25"/>
    </row>
    <row r="565" spans="3:19" ht="12.75">
      <c r="C565" s="29"/>
      <c r="E565" s="14">
        <f t="shared" si="17"/>
      </c>
      <c r="F565" s="7"/>
      <c r="G565" s="35"/>
      <c r="H565" s="4">
        <f t="shared" si="16"/>
      </c>
      <c r="I565" s="5">
        <f>IF(G565="","",VLOOKUP(G565,'VLOOKUP Table'!$A$3:$B$690,2,FALSE))</f>
      </c>
      <c r="S565" s="25"/>
    </row>
    <row r="566" spans="3:19" ht="12.75">
      <c r="C566" s="29"/>
      <c r="E566" s="14">
        <f t="shared" si="17"/>
      </c>
      <c r="F566" s="7"/>
      <c r="G566" s="35"/>
      <c r="H566" s="4">
        <f t="shared" si="16"/>
      </c>
      <c r="I566" s="5">
        <f>IF(G566="","",VLOOKUP(G566,'VLOOKUP Table'!$A$3:$B$690,2,FALSE))</f>
      </c>
      <c r="S566" s="25"/>
    </row>
    <row r="567" spans="3:9" ht="12.75">
      <c r="C567" s="29"/>
      <c r="E567" s="14">
        <f t="shared" si="17"/>
      </c>
      <c r="F567" s="7"/>
      <c r="H567" s="4">
        <f t="shared" si="16"/>
      </c>
      <c r="I567" s="5">
        <f>IF(G567="","",VLOOKUP(G567,'VLOOKUP Table'!$A$3:$B$690,2,FALSE))</f>
      </c>
    </row>
    <row r="568" spans="3:19" ht="12.75">
      <c r="C568" s="29"/>
      <c r="E568" s="14">
        <f t="shared" si="17"/>
      </c>
      <c r="F568" s="7"/>
      <c r="G568" s="35"/>
      <c r="H568" s="4">
        <f t="shared" si="16"/>
      </c>
      <c r="I568" s="5">
        <f>IF(G568="","",VLOOKUP(G568,'VLOOKUP Table'!$A$3:$B$690,2,FALSE))</f>
      </c>
      <c r="S568" s="25"/>
    </row>
    <row r="569" spans="3:19" ht="12.75">
      <c r="C569" s="29"/>
      <c r="E569" s="14">
        <f t="shared" si="17"/>
      </c>
      <c r="F569" s="7"/>
      <c r="G569" s="35"/>
      <c r="H569" s="4">
        <f t="shared" si="16"/>
      </c>
      <c r="I569" s="5">
        <f>IF(G569="","",VLOOKUP(G569,'VLOOKUP Table'!$A$3:$B$690,2,FALSE))</f>
      </c>
      <c r="S569" s="25"/>
    </row>
    <row r="570" spans="3:19" ht="12.75">
      <c r="C570" s="29"/>
      <c r="E570" s="14">
        <f t="shared" si="17"/>
      </c>
      <c r="F570" s="7"/>
      <c r="H570" s="4">
        <f t="shared" si="16"/>
      </c>
      <c r="I570" s="5">
        <f>IF(G570="","",VLOOKUP(G570,'VLOOKUP Table'!$A$3:$B$690,2,FALSE))</f>
      </c>
      <c r="S570" s="25"/>
    </row>
    <row r="571" spans="3:19" ht="12.75">
      <c r="C571" s="29"/>
      <c r="E571" s="14">
        <f t="shared" si="17"/>
      </c>
      <c r="F571" s="7"/>
      <c r="G571" s="35"/>
      <c r="H571" s="4">
        <f t="shared" si="16"/>
      </c>
      <c r="I571" s="5">
        <f>IF(G571="","",VLOOKUP(G571,'VLOOKUP Table'!$A$3:$B$690,2,FALSE))</f>
      </c>
      <c r="S571" s="25"/>
    </row>
    <row r="572" spans="3:9" ht="12.75">
      <c r="C572" s="29"/>
      <c r="E572" s="14">
        <f t="shared" si="17"/>
      </c>
      <c r="F572" s="7"/>
      <c r="G572" s="35"/>
      <c r="H572" s="4">
        <f t="shared" si="16"/>
      </c>
      <c r="I572" s="5">
        <f>IF(G572="","",VLOOKUP(G572,'VLOOKUP Table'!$A$3:$B$690,2,FALSE))</f>
      </c>
    </row>
    <row r="573" spans="3:19" ht="12.75">
      <c r="C573" s="29"/>
      <c r="E573" s="14">
        <f t="shared" si="17"/>
      </c>
      <c r="F573" s="7"/>
      <c r="H573" s="4">
        <f t="shared" si="16"/>
      </c>
      <c r="I573" s="5">
        <f>IF(G573="","",VLOOKUP(G573,'VLOOKUP Table'!$A$3:$B$690,2,FALSE))</f>
      </c>
      <c r="S573" s="25"/>
    </row>
    <row r="574" spans="3:19" ht="12.75">
      <c r="C574" s="29"/>
      <c r="E574" s="14">
        <f t="shared" si="17"/>
      </c>
      <c r="F574" s="7"/>
      <c r="G574" s="35"/>
      <c r="H574" s="4">
        <f t="shared" si="16"/>
      </c>
      <c r="I574" s="5">
        <f>IF(G574="","",VLOOKUP(G574,'VLOOKUP Table'!$A$3:$B$690,2,FALSE))</f>
      </c>
      <c r="S574" s="25"/>
    </row>
    <row r="575" spans="3:19" ht="12.75">
      <c r="C575" s="29"/>
      <c r="E575" s="14">
        <f t="shared" si="17"/>
      </c>
      <c r="F575" s="7"/>
      <c r="G575" s="35"/>
      <c r="H575" s="4">
        <f t="shared" si="16"/>
      </c>
      <c r="I575" s="5">
        <f>IF(G575="","",VLOOKUP(G575,'VLOOKUP Table'!$A$3:$B$690,2,FALSE))</f>
      </c>
      <c r="S575" s="25"/>
    </row>
    <row r="576" spans="3:19" ht="12.75">
      <c r="C576" s="29"/>
      <c r="E576" s="14">
        <f t="shared" si="17"/>
      </c>
      <c r="F576" s="7"/>
      <c r="H576" s="4">
        <f t="shared" si="16"/>
      </c>
      <c r="I576" s="5">
        <f>IF(G576="","",VLOOKUP(G576,'VLOOKUP Table'!$A$3:$B$690,2,FALSE))</f>
      </c>
      <c r="S576" s="25"/>
    </row>
    <row r="577" spans="3:9" ht="12.75">
      <c r="C577" s="29"/>
      <c r="E577" s="14">
        <f t="shared" si="17"/>
      </c>
      <c r="F577" s="7"/>
      <c r="G577" s="35"/>
      <c r="H577" s="4">
        <f t="shared" si="16"/>
      </c>
      <c r="I577" s="5">
        <f>IF(G577="","",VLOOKUP(G577,'VLOOKUP Table'!$A$3:$B$690,2,FALSE))</f>
      </c>
    </row>
    <row r="578" spans="3:19" ht="12.75">
      <c r="C578" s="29"/>
      <c r="E578" s="14">
        <f t="shared" si="17"/>
      </c>
      <c r="F578" s="7"/>
      <c r="G578" s="35"/>
      <c r="H578" s="4">
        <f aca="true" t="shared" si="18" ref="H578:H641">IF(G578="","","Occupied / Anonymous Equipment")</f>
      </c>
      <c r="I578" s="5">
        <f>IF(G578="","",VLOOKUP(G578,'VLOOKUP Table'!$A$3:$B$690,2,FALSE))</f>
      </c>
      <c r="S578" s="25"/>
    </row>
    <row r="579" spans="3:19" ht="12.75">
      <c r="C579" s="29"/>
      <c r="E579" s="14">
        <f t="shared" si="17"/>
      </c>
      <c r="F579" s="7"/>
      <c r="H579" s="4">
        <f t="shared" si="18"/>
      </c>
      <c r="I579" s="5">
        <f>IF(G579="","",VLOOKUP(G579,'VLOOKUP Table'!$A$3:$B$690,2,FALSE))</f>
      </c>
      <c r="S579" s="25"/>
    </row>
    <row r="580" spans="3:19" ht="12.75">
      <c r="C580" s="29"/>
      <c r="E580" s="14">
        <f aca="true" t="shared" si="19" ref="E580:E643">IF(D580="","","Installation")</f>
      </c>
      <c r="F580" s="7"/>
      <c r="G580" s="35"/>
      <c r="H580" s="4">
        <f t="shared" si="18"/>
      </c>
      <c r="I580" s="5">
        <f>IF(G580="","",VLOOKUP(G580,'VLOOKUP Table'!$A$3:$B$690,2,FALSE))</f>
      </c>
      <c r="S580" s="25"/>
    </row>
    <row r="581" spans="3:9" ht="12.75">
      <c r="C581" s="29"/>
      <c r="E581" s="14">
        <f t="shared" si="19"/>
      </c>
      <c r="F581" s="7"/>
      <c r="G581" s="35"/>
      <c r="H581" s="4">
        <f t="shared" si="18"/>
      </c>
      <c r="I581" s="5">
        <f>IF(G581="","",VLOOKUP(G581,'VLOOKUP Table'!$A$3:$B$690,2,FALSE))</f>
      </c>
    </row>
    <row r="582" spans="3:19" ht="12.75">
      <c r="C582" s="29"/>
      <c r="E582" s="14">
        <f t="shared" si="19"/>
      </c>
      <c r="F582" s="7"/>
      <c r="H582" s="4">
        <f t="shared" si="18"/>
      </c>
      <c r="I582" s="5">
        <f>IF(G582="","",VLOOKUP(G582,'VLOOKUP Table'!$A$3:$B$690,2,FALSE))</f>
      </c>
      <c r="S582" s="25"/>
    </row>
    <row r="583" spans="3:9" ht="12.75">
      <c r="C583" s="29"/>
      <c r="E583" s="14">
        <f t="shared" si="19"/>
      </c>
      <c r="F583" s="7"/>
      <c r="G583" s="35"/>
      <c r="H583" s="4">
        <f t="shared" si="18"/>
      </c>
      <c r="I583" s="5">
        <f>IF(G583="","",VLOOKUP(G583,'VLOOKUP Table'!$A$3:$B$690,2,FALSE))</f>
      </c>
    </row>
    <row r="584" spans="3:19" ht="12.75">
      <c r="C584" s="29"/>
      <c r="E584" s="14">
        <f t="shared" si="19"/>
      </c>
      <c r="F584" s="7"/>
      <c r="G584" s="35"/>
      <c r="H584" s="4">
        <f t="shared" si="18"/>
      </c>
      <c r="I584" s="5">
        <f>IF(G584="","",VLOOKUP(G584,'VLOOKUP Table'!$A$3:$B$690,2,FALSE))</f>
      </c>
      <c r="S584" s="25"/>
    </row>
    <row r="585" spans="3:19" ht="12.75">
      <c r="C585" s="29"/>
      <c r="E585" s="14">
        <f t="shared" si="19"/>
      </c>
      <c r="F585" s="7"/>
      <c r="H585" s="4">
        <f t="shared" si="18"/>
      </c>
      <c r="I585" s="5">
        <f>IF(G585="","",VLOOKUP(G585,'VLOOKUP Table'!$A$3:$B$690,2,FALSE))</f>
      </c>
      <c r="S585" s="25"/>
    </row>
    <row r="586" spans="3:19" ht="12.75">
      <c r="C586" s="29"/>
      <c r="E586" s="14">
        <f t="shared" si="19"/>
      </c>
      <c r="F586" s="7"/>
      <c r="G586" s="35"/>
      <c r="H586" s="4">
        <f t="shared" si="18"/>
      </c>
      <c r="I586" s="5">
        <f>IF(G586="","",VLOOKUP(G586,'VLOOKUP Table'!$A$3:$B$690,2,FALSE))</f>
      </c>
      <c r="S586" s="25"/>
    </row>
    <row r="587" spans="3:19" ht="12.75">
      <c r="C587" s="29"/>
      <c r="E587" s="14">
        <f t="shared" si="19"/>
      </c>
      <c r="F587" s="7"/>
      <c r="G587" s="35"/>
      <c r="H587" s="4">
        <f t="shared" si="18"/>
      </c>
      <c r="I587" s="5">
        <f>IF(G587="","",VLOOKUP(G587,'VLOOKUP Table'!$A$3:$B$690,2,FALSE))</f>
      </c>
      <c r="S587" s="25"/>
    </row>
    <row r="588" spans="3:9" ht="12.75">
      <c r="C588" s="29"/>
      <c r="E588" s="14">
        <f t="shared" si="19"/>
      </c>
      <c r="F588" s="7"/>
      <c r="H588" s="4">
        <f t="shared" si="18"/>
      </c>
      <c r="I588" s="5">
        <f>IF(G588="","",VLOOKUP(G588,'VLOOKUP Table'!$A$3:$B$690,2,FALSE))</f>
      </c>
    </row>
    <row r="589" spans="3:19" ht="12.75">
      <c r="C589" s="29"/>
      <c r="E589" s="14">
        <f t="shared" si="19"/>
      </c>
      <c r="F589" s="7"/>
      <c r="G589" s="35"/>
      <c r="H589" s="4">
        <f t="shared" si="18"/>
      </c>
      <c r="I589" s="5">
        <f>IF(G589="","",VLOOKUP(G589,'VLOOKUP Table'!$A$3:$B$690,2,FALSE))</f>
      </c>
      <c r="S589" s="25"/>
    </row>
    <row r="590" spans="3:19" ht="12.75">
      <c r="C590" s="29"/>
      <c r="E590" s="14">
        <f t="shared" si="19"/>
      </c>
      <c r="F590" s="7"/>
      <c r="G590" s="35"/>
      <c r="H590" s="4">
        <f t="shared" si="18"/>
      </c>
      <c r="I590" s="5">
        <f>IF(G590="","",VLOOKUP(G590,'VLOOKUP Table'!$A$3:$B$690,2,FALSE))</f>
      </c>
      <c r="S590" s="25"/>
    </row>
    <row r="591" spans="3:19" ht="12.75">
      <c r="C591" s="29"/>
      <c r="E591" s="14">
        <f t="shared" si="19"/>
      </c>
      <c r="F591" s="7"/>
      <c r="H591" s="4">
        <f t="shared" si="18"/>
      </c>
      <c r="I591" s="5">
        <f>IF(G591="","",VLOOKUP(G591,'VLOOKUP Table'!$A$3:$B$690,2,FALSE))</f>
      </c>
      <c r="S591" s="25"/>
    </row>
    <row r="592" spans="3:19" ht="12.75">
      <c r="C592" s="34"/>
      <c r="E592" s="14">
        <f t="shared" si="19"/>
      </c>
      <c r="F592" s="7"/>
      <c r="G592" s="35"/>
      <c r="H592" s="4">
        <f t="shared" si="18"/>
      </c>
      <c r="I592" s="5">
        <f>IF(G592="","",VLOOKUP(G592,'VLOOKUP Table'!$A$3:$B$690,2,FALSE))</f>
      </c>
      <c r="S592" s="25"/>
    </row>
    <row r="593" spans="3:9" ht="15">
      <c r="C593" s="27"/>
      <c r="E593" s="14">
        <f t="shared" si="19"/>
      </c>
      <c r="F593" s="7"/>
      <c r="G593" s="35"/>
      <c r="H593" s="4">
        <f t="shared" si="18"/>
      </c>
      <c r="I593" s="5">
        <f>IF(G593="","",VLOOKUP(G593,'VLOOKUP Table'!$A$3:$B$690,2,FALSE))</f>
      </c>
    </row>
    <row r="594" spans="3:19" ht="12.75">
      <c r="C594" s="12"/>
      <c r="E594" s="14">
        <f t="shared" si="19"/>
      </c>
      <c r="F594" s="7"/>
      <c r="G594" s="35"/>
      <c r="H594" s="4">
        <f t="shared" si="18"/>
      </c>
      <c r="I594" s="5">
        <f>IF(G594="","",VLOOKUP(G594,'VLOOKUP Table'!$A$3:$B$690,2,FALSE))</f>
      </c>
      <c r="S594" s="25"/>
    </row>
    <row r="595" spans="3:19" ht="12.75">
      <c r="C595" s="29"/>
      <c r="E595" s="14">
        <f t="shared" si="19"/>
      </c>
      <c r="F595" s="7"/>
      <c r="H595" s="4">
        <f t="shared" si="18"/>
      </c>
      <c r="I595" s="5">
        <f>IF(G595="","",VLOOKUP(G595,'VLOOKUP Table'!$A$3:$B$690,2,FALSE))</f>
      </c>
      <c r="S595" s="25"/>
    </row>
    <row r="596" spans="3:19" ht="12.75">
      <c r="C596" s="29"/>
      <c r="E596" s="14">
        <f t="shared" si="19"/>
      </c>
      <c r="F596" s="7"/>
      <c r="G596" s="35"/>
      <c r="H596" s="4">
        <f t="shared" si="18"/>
      </c>
      <c r="I596" s="5">
        <f>IF(G596="","",VLOOKUP(G596,'VLOOKUP Table'!$A$3:$B$690,2,FALSE))</f>
      </c>
      <c r="S596" s="25"/>
    </row>
    <row r="597" spans="3:19" ht="12.75">
      <c r="C597" s="29"/>
      <c r="E597" s="14">
        <f t="shared" si="19"/>
      </c>
      <c r="F597" s="7"/>
      <c r="G597" s="35"/>
      <c r="H597" s="4">
        <f t="shared" si="18"/>
      </c>
      <c r="I597" s="5">
        <f>IF(G597="","",VLOOKUP(G597,'VLOOKUP Table'!$A$3:$B$690,2,FALSE))</f>
      </c>
      <c r="S597" s="25"/>
    </row>
    <row r="598" spans="3:19" ht="15">
      <c r="C598" s="29"/>
      <c r="D598" s="27"/>
      <c r="E598" s="14">
        <f t="shared" si="19"/>
      </c>
      <c r="F598" s="7"/>
      <c r="H598" s="4">
        <f t="shared" si="18"/>
      </c>
      <c r="I598" s="5">
        <f>IF(G598="","",VLOOKUP(G598,'VLOOKUP Table'!$A$3:$B$690,2,FALSE))</f>
      </c>
      <c r="S598" s="25"/>
    </row>
    <row r="599" spans="3:19" ht="12.75">
      <c r="C599" s="29"/>
      <c r="E599" s="14">
        <f t="shared" si="19"/>
      </c>
      <c r="F599" s="7"/>
      <c r="G599" s="35"/>
      <c r="H599" s="4">
        <f t="shared" si="18"/>
      </c>
      <c r="I599" s="5">
        <f>IF(G599="","",VLOOKUP(G599,'VLOOKUP Table'!$A$3:$B$690,2,FALSE))</f>
      </c>
      <c r="S599" s="25"/>
    </row>
    <row r="600" spans="3:19" ht="12.75">
      <c r="C600" s="29"/>
      <c r="E600" s="14">
        <f t="shared" si="19"/>
      </c>
      <c r="F600" s="7"/>
      <c r="G600" s="35"/>
      <c r="H600" s="4">
        <f t="shared" si="18"/>
      </c>
      <c r="I600" s="5">
        <f>IF(G600="","",VLOOKUP(G600,'VLOOKUP Table'!$A$3:$B$690,2,FALSE))</f>
      </c>
      <c r="S600" s="25"/>
    </row>
    <row r="601" spans="3:9" ht="12.75">
      <c r="C601" s="29"/>
      <c r="E601" s="14">
        <f t="shared" si="19"/>
      </c>
      <c r="F601" s="7"/>
      <c r="H601" s="4">
        <f t="shared" si="18"/>
      </c>
      <c r="I601" s="5">
        <f>IF(G601="","",VLOOKUP(G601,'VLOOKUP Table'!$A$3:$B$690,2,FALSE))</f>
      </c>
    </row>
    <row r="602" spans="3:9" ht="12.75">
      <c r="C602" s="29"/>
      <c r="E602" s="14">
        <f t="shared" si="19"/>
      </c>
      <c r="F602" s="7"/>
      <c r="G602" s="35"/>
      <c r="H602" s="4">
        <f t="shared" si="18"/>
      </c>
      <c r="I602" s="5">
        <f>IF(G602="","",VLOOKUP(G602,'VLOOKUP Table'!$A$3:$B$690,2,FALSE))</f>
      </c>
    </row>
    <row r="603" spans="3:19" ht="12.75">
      <c r="C603" s="29"/>
      <c r="E603" s="14">
        <f t="shared" si="19"/>
      </c>
      <c r="F603" s="7"/>
      <c r="G603" s="35"/>
      <c r="H603" s="4">
        <f t="shared" si="18"/>
      </c>
      <c r="I603" s="5">
        <f>IF(G603="","",VLOOKUP(G603,'VLOOKUP Table'!$A$3:$B$690,2,FALSE))</f>
      </c>
      <c r="S603" s="25"/>
    </row>
    <row r="604" spans="3:19" ht="12.75">
      <c r="C604" s="29"/>
      <c r="E604" s="14">
        <f t="shared" si="19"/>
      </c>
      <c r="F604" s="7"/>
      <c r="H604" s="4">
        <f t="shared" si="18"/>
      </c>
      <c r="I604" s="5">
        <f>IF(G604="","",VLOOKUP(G604,'VLOOKUP Table'!$A$3:$B$690,2,FALSE))</f>
      </c>
      <c r="S604" s="25"/>
    </row>
    <row r="605" spans="3:19" ht="12.75">
      <c r="C605" s="29"/>
      <c r="E605" s="14">
        <f t="shared" si="19"/>
      </c>
      <c r="F605" s="7"/>
      <c r="G605" s="35"/>
      <c r="H605" s="4">
        <f t="shared" si="18"/>
      </c>
      <c r="I605" s="5">
        <f>IF(G605="","",VLOOKUP(G605,'VLOOKUP Table'!$A$3:$B$690,2,FALSE))</f>
      </c>
      <c r="S605" s="25"/>
    </row>
    <row r="606" spans="3:19" ht="12.75">
      <c r="C606" s="29"/>
      <c r="E606" s="14">
        <f t="shared" si="19"/>
      </c>
      <c r="G606" s="35"/>
      <c r="H606" s="4">
        <f t="shared" si="18"/>
      </c>
      <c r="I606" s="5">
        <f>IF(G606="","",VLOOKUP(G606,'VLOOKUP Table'!$A$3:$B$690,2,FALSE))</f>
      </c>
      <c r="S606" s="25"/>
    </row>
    <row r="607" spans="3:19" ht="12.75">
      <c r="C607" s="29"/>
      <c r="E607" s="14">
        <f t="shared" si="19"/>
      </c>
      <c r="H607" s="4">
        <f t="shared" si="18"/>
      </c>
      <c r="I607" s="5">
        <f>IF(G607="","",VLOOKUP(G607,'VLOOKUP Table'!$A$3:$B$690,2,FALSE))</f>
      </c>
      <c r="S607" s="25"/>
    </row>
    <row r="608" spans="3:19" ht="12.75">
      <c r="C608" s="29"/>
      <c r="E608" s="14">
        <f t="shared" si="19"/>
      </c>
      <c r="G608" s="35"/>
      <c r="H608" s="4">
        <f t="shared" si="18"/>
      </c>
      <c r="I608" s="5">
        <f>IF(G608="","",VLOOKUP(G608,'VLOOKUP Table'!$A$3:$B$690,2,FALSE))</f>
      </c>
      <c r="S608" s="25"/>
    </row>
    <row r="609" spans="3:19" ht="12.75">
      <c r="C609" s="29"/>
      <c r="E609" s="14">
        <f t="shared" si="19"/>
      </c>
      <c r="G609" s="35"/>
      <c r="H609" s="4">
        <f t="shared" si="18"/>
      </c>
      <c r="I609" s="5">
        <f>IF(G609="","",VLOOKUP(G609,'VLOOKUP Table'!$A$3:$B$690,2,FALSE))</f>
      </c>
      <c r="S609" s="25"/>
    </row>
    <row r="610" spans="3:9" ht="12.75">
      <c r="C610" s="29"/>
      <c r="E610" s="14">
        <f t="shared" si="19"/>
      </c>
      <c r="H610" s="4">
        <f t="shared" si="18"/>
      </c>
      <c r="I610" s="5">
        <f>IF(G610="","",VLOOKUP(G610,'VLOOKUP Table'!$A$3:$B$690,2,FALSE))</f>
      </c>
    </row>
    <row r="611" spans="3:9" ht="12.75">
      <c r="C611" s="29"/>
      <c r="E611" s="14">
        <f t="shared" si="19"/>
      </c>
      <c r="G611" s="35"/>
      <c r="H611" s="4">
        <f t="shared" si="18"/>
      </c>
      <c r="I611" s="5">
        <f>IF(G611="","",VLOOKUP(G611,'VLOOKUP Table'!$A$3:$B$690,2,FALSE))</f>
      </c>
    </row>
    <row r="612" spans="3:19" ht="12.75">
      <c r="C612" s="29"/>
      <c r="E612" s="14">
        <f t="shared" si="19"/>
      </c>
      <c r="G612" s="35"/>
      <c r="H612" s="4">
        <f t="shared" si="18"/>
      </c>
      <c r="I612" s="5">
        <f>IF(G612="","",VLOOKUP(G612,'VLOOKUP Table'!$A$3:$B$690,2,FALSE))</f>
      </c>
      <c r="S612" s="25"/>
    </row>
    <row r="613" spans="3:19" ht="12.75">
      <c r="C613" s="29"/>
      <c r="E613" s="14">
        <f t="shared" si="19"/>
      </c>
      <c r="H613" s="4">
        <f t="shared" si="18"/>
      </c>
      <c r="I613" s="5">
        <f>IF(G613="","",VLOOKUP(G613,'VLOOKUP Table'!$A$3:$B$690,2,FALSE))</f>
      </c>
      <c r="S613" s="25"/>
    </row>
    <row r="614" spans="3:19" ht="12.75">
      <c r="C614" s="29"/>
      <c r="E614" s="14">
        <f t="shared" si="19"/>
      </c>
      <c r="G614" s="35"/>
      <c r="H614" s="4">
        <f t="shared" si="18"/>
      </c>
      <c r="I614" s="5">
        <f>IF(G614="","",VLOOKUP(G614,'VLOOKUP Table'!$A$3:$B$690,2,FALSE))</f>
      </c>
      <c r="S614" s="25"/>
    </row>
    <row r="615" spans="3:19" ht="12.75">
      <c r="C615" s="29"/>
      <c r="E615" s="14">
        <f t="shared" si="19"/>
      </c>
      <c r="G615" s="35"/>
      <c r="H615" s="4">
        <f t="shared" si="18"/>
      </c>
      <c r="I615" s="5">
        <f>IF(G615="","",VLOOKUP(G615,'VLOOKUP Table'!$A$3:$B$690,2,FALSE))</f>
      </c>
      <c r="S615" s="25"/>
    </row>
    <row r="616" spans="3:19" ht="12.75">
      <c r="C616" s="29"/>
      <c r="E616" s="14">
        <f t="shared" si="19"/>
      </c>
      <c r="H616" s="4">
        <f t="shared" si="18"/>
      </c>
      <c r="I616" s="5">
        <f>IF(G616="","",VLOOKUP(G616,'VLOOKUP Table'!$A$3:$B$690,2,FALSE))</f>
      </c>
      <c r="S616" s="25"/>
    </row>
    <row r="617" spans="3:19" ht="12.75">
      <c r="C617" s="29"/>
      <c r="E617" s="14">
        <f t="shared" si="19"/>
      </c>
      <c r="G617" s="35"/>
      <c r="H617" s="4">
        <f t="shared" si="18"/>
      </c>
      <c r="I617" s="5">
        <f>IF(G617="","",VLOOKUP(G617,'VLOOKUP Table'!$A$3:$B$690,2,FALSE))</f>
      </c>
      <c r="S617" s="25"/>
    </row>
    <row r="618" spans="3:9" ht="12.75">
      <c r="C618" s="29"/>
      <c r="E618" s="14">
        <f t="shared" si="19"/>
      </c>
      <c r="G618" s="35"/>
      <c r="H618" s="4">
        <f t="shared" si="18"/>
      </c>
      <c r="I618" s="5">
        <f>IF(G618="","",VLOOKUP(G618,'VLOOKUP Table'!$A$3:$B$690,2,FALSE))</f>
      </c>
    </row>
    <row r="619" spans="3:19" ht="12.75">
      <c r="C619" s="29"/>
      <c r="E619" s="14">
        <f t="shared" si="19"/>
      </c>
      <c r="H619" s="4">
        <f t="shared" si="18"/>
      </c>
      <c r="I619" s="5">
        <f>IF(G619="","",VLOOKUP(G619,'VLOOKUP Table'!$A$3:$B$690,2,FALSE))</f>
      </c>
      <c r="S619" s="25"/>
    </row>
    <row r="620" spans="3:19" ht="12.75">
      <c r="C620" s="29"/>
      <c r="E620" s="14">
        <f t="shared" si="19"/>
      </c>
      <c r="G620" s="35"/>
      <c r="H620" s="4">
        <f t="shared" si="18"/>
      </c>
      <c r="I620" s="5">
        <f>IF(G620="","",VLOOKUP(G620,'VLOOKUP Table'!$A$3:$B$690,2,FALSE))</f>
      </c>
      <c r="S620" s="25"/>
    </row>
    <row r="621" spans="3:19" ht="12.75">
      <c r="C621" s="29"/>
      <c r="E621" s="14">
        <f t="shared" si="19"/>
      </c>
      <c r="G621" s="35"/>
      <c r="H621" s="4">
        <f t="shared" si="18"/>
      </c>
      <c r="I621" s="5">
        <f>IF(G621="","",VLOOKUP(G621,'VLOOKUP Table'!$A$3:$B$690,2,FALSE))</f>
      </c>
      <c r="S621" s="25"/>
    </row>
    <row r="622" spans="3:19" ht="12.75">
      <c r="C622" s="29"/>
      <c r="E622" s="14">
        <f t="shared" si="19"/>
      </c>
      <c r="H622" s="4">
        <f t="shared" si="18"/>
      </c>
      <c r="I622" s="5">
        <f>IF(G622="","",VLOOKUP(G622,'VLOOKUP Table'!$A$3:$B$690,2,FALSE))</f>
      </c>
      <c r="S622" s="25"/>
    </row>
    <row r="623" spans="3:19" ht="12.75">
      <c r="C623" s="29"/>
      <c r="E623" s="14">
        <f t="shared" si="19"/>
      </c>
      <c r="G623" s="35"/>
      <c r="H623" s="4">
        <f t="shared" si="18"/>
      </c>
      <c r="I623" s="5">
        <f>IF(G623="","",VLOOKUP(G623,'VLOOKUP Table'!$A$3:$B$690,2,FALSE))</f>
      </c>
      <c r="S623" s="25"/>
    </row>
    <row r="624" spans="3:19" ht="12.75">
      <c r="C624" s="29"/>
      <c r="E624" s="14">
        <f t="shared" si="19"/>
      </c>
      <c r="G624" s="35"/>
      <c r="H624" s="4">
        <f t="shared" si="18"/>
      </c>
      <c r="I624" s="5">
        <f>IF(G624="","",VLOOKUP(G624,'VLOOKUP Table'!$A$3:$B$690,2,FALSE))</f>
      </c>
      <c r="S624" s="25"/>
    </row>
    <row r="625" spans="3:9" ht="12.75">
      <c r="C625" s="29"/>
      <c r="E625" s="14">
        <f t="shared" si="19"/>
      </c>
      <c r="H625" s="4">
        <f t="shared" si="18"/>
      </c>
      <c r="I625" s="5">
        <f>IF(G625="","",VLOOKUP(G625,'VLOOKUP Table'!$A$3:$B$690,2,FALSE))</f>
      </c>
    </row>
    <row r="626" spans="3:19" ht="12.75">
      <c r="C626" s="29"/>
      <c r="E626" s="14">
        <f t="shared" si="19"/>
      </c>
      <c r="G626" s="35"/>
      <c r="H626" s="4">
        <f t="shared" si="18"/>
      </c>
      <c r="I626" s="5">
        <f>IF(G626="","",VLOOKUP(G626,'VLOOKUP Table'!$A$3:$B$690,2,FALSE))</f>
      </c>
      <c r="S626" s="25"/>
    </row>
    <row r="627" spans="3:19" ht="12.75">
      <c r="C627" s="29"/>
      <c r="E627" s="14">
        <f t="shared" si="19"/>
      </c>
      <c r="G627" s="35"/>
      <c r="H627" s="4">
        <f t="shared" si="18"/>
      </c>
      <c r="I627" s="5">
        <f>IF(G627="","",VLOOKUP(G627,'VLOOKUP Table'!$A$3:$B$690,2,FALSE))</f>
      </c>
      <c r="S627" s="25"/>
    </row>
    <row r="628" spans="3:19" ht="12.75">
      <c r="C628" s="29"/>
      <c r="E628" s="14">
        <f t="shared" si="19"/>
      </c>
      <c r="H628" s="4">
        <f t="shared" si="18"/>
      </c>
      <c r="I628" s="5">
        <f>IF(G628="","",VLOOKUP(G628,'VLOOKUP Table'!$A$3:$B$690,2,FALSE))</f>
      </c>
      <c r="S628" s="25"/>
    </row>
    <row r="629" spans="3:19" ht="12.75">
      <c r="C629" s="29"/>
      <c r="E629" s="14">
        <f t="shared" si="19"/>
      </c>
      <c r="G629" s="35"/>
      <c r="H629" s="4">
        <f t="shared" si="18"/>
      </c>
      <c r="I629" s="5">
        <f>IF(G629="","",VLOOKUP(G629,'VLOOKUP Table'!$A$3:$B$690,2,FALSE))</f>
      </c>
      <c r="S629" s="25"/>
    </row>
    <row r="630" spans="3:19" ht="12.75">
      <c r="C630" s="29"/>
      <c r="E630" s="14">
        <f t="shared" si="19"/>
      </c>
      <c r="G630" s="35"/>
      <c r="H630" s="4">
        <f t="shared" si="18"/>
      </c>
      <c r="I630" s="5">
        <f>IF(G630="","",VLOOKUP(G630,'VLOOKUP Table'!$A$3:$B$690,2,FALSE))</f>
      </c>
      <c r="S630" s="25"/>
    </row>
    <row r="631" spans="3:19" ht="12.75">
      <c r="C631" s="29"/>
      <c r="E631" s="14">
        <f t="shared" si="19"/>
      </c>
      <c r="H631" s="4">
        <f t="shared" si="18"/>
      </c>
      <c r="I631" s="5">
        <f>IF(G631="","",VLOOKUP(G631,'VLOOKUP Table'!$A$3:$B$690,2,FALSE))</f>
      </c>
      <c r="S631" s="25"/>
    </row>
    <row r="632" spans="3:9" ht="12.75">
      <c r="C632" s="29"/>
      <c r="E632" s="14">
        <f t="shared" si="19"/>
      </c>
      <c r="G632" s="35"/>
      <c r="H632" s="4">
        <f t="shared" si="18"/>
      </c>
      <c r="I632" s="5">
        <f>IF(G632="","",VLOOKUP(G632,'VLOOKUP Table'!$A$3:$B$690,2,FALSE))</f>
      </c>
    </row>
    <row r="633" spans="3:19" ht="12.75">
      <c r="C633" s="29"/>
      <c r="E633" s="14">
        <f t="shared" si="19"/>
      </c>
      <c r="G633" s="35"/>
      <c r="H633" s="4">
        <f t="shared" si="18"/>
      </c>
      <c r="I633" s="5">
        <f>IF(G633="","",VLOOKUP(G633,'VLOOKUP Table'!$A$3:$B$690,2,FALSE))</f>
      </c>
      <c r="S633" s="25"/>
    </row>
    <row r="634" spans="3:19" ht="12.75">
      <c r="C634" s="29"/>
      <c r="E634" s="14">
        <f t="shared" si="19"/>
      </c>
      <c r="H634" s="4">
        <f t="shared" si="18"/>
      </c>
      <c r="I634" s="5">
        <f>IF(G634="","",VLOOKUP(G634,'VLOOKUP Table'!$A$3:$B$690,2,FALSE))</f>
      </c>
      <c r="S634" s="25"/>
    </row>
    <row r="635" spans="3:19" ht="12.75">
      <c r="C635" s="29"/>
      <c r="E635" s="14">
        <f t="shared" si="19"/>
      </c>
      <c r="G635" s="35"/>
      <c r="H635" s="4">
        <f t="shared" si="18"/>
      </c>
      <c r="I635" s="5">
        <f>IF(G635="","",VLOOKUP(G635,'VLOOKUP Table'!$A$3:$B$690,2,FALSE))</f>
      </c>
      <c r="S635" s="25"/>
    </row>
    <row r="636" spans="3:19" ht="12.75">
      <c r="C636" s="29"/>
      <c r="E636" s="14">
        <f t="shared" si="19"/>
      </c>
      <c r="G636" s="35"/>
      <c r="H636" s="4">
        <f t="shared" si="18"/>
      </c>
      <c r="I636" s="5">
        <f>IF(G636="","",VLOOKUP(G636,'VLOOKUP Table'!$A$3:$B$690,2,FALSE))</f>
      </c>
      <c r="S636" s="25"/>
    </row>
    <row r="637" spans="3:19" ht="12.75">
      <c r="C637" s="29"/>
      <c r="E637" s="14">
        <f t="shared" si="19"/>
      </c>
      <c r="H637" s="4">
        <f t="shared" si="18"/>
      </c>
      <c r="I637" s="5">
        <f>IF(G637="","",VLOOKUP(G637,'VLOOKUP Table'!$A$3:$B$690,2,FALSE))</f>
      </c>
      <c r="S637" s="25"/>
    </row>
    <row r="638" spans="3:19" ht="12.75">
      <c r="C638" s="29"/>
      <c r="E638" s="14">
        <f t="shared" si="19"/>
      </c>
      <c r="G638" s="35"/>
      <c r="H638" s="4">
        <f t="shared" si="18"/>
      </c>
      <c r="I638" s="5">
        <f>IF(G638="","",VLOOKUP(G638,'VLOOKUP Table'!$A$3:$B$690,2,FALSE))</f>
      </c>
      <c r="S638" s="25"/>
    </row>
    <row r="639" spans="3:9" ht="12.75">
      <c r="C639" s="34"/>
      <c r="E639" s="14">
        <f t="shared" si="19"/>
      </c>
      <c r="G639" s="35"/>
      <c r="H639" s="4">
        <f t="shared" si="18"/>
      </c>
      <c r="I639" s="5">
        <f>IF(G639="","",VLOOKUP(G639,'VLOOKUP Table'!$A$3:$B$690,2,FALSE))</f>
      </c>
    </row>
    <row r="640" spans="3:19" ht="12.75">
      <c r="C640" s="29"/>
      <c r="E640" s="14">
        <f t="shared" si="19"/>
      </c>
      <c r="H640" s="4">
        <f t="shared" si="18"/>
      </c>
      <c r="I640" s="5">
        <f>IF(G640="","",VLOOKUP(G640,'VLOOKUP Table'!$A$3:$B$690,2,FALSE))</f>
      </c>
      <c r="S640" s="25"/>
    </row>
    <row r="641" spans="3:19" ht="12.75">
      <c r="C641" s="29"/>
      <c r="E641" s="14">
        <f t="shared" si="19"/>
      </c>
      <c r="G641" s="35"/>
      <c r="H641" s="4">
        <f t="shared" si="18"/>
      </c>
      <c r="I641" s="5">
        <f>IF(G641="","",VLOOKUP(G641,'VLOOKUP Table'!$A$3:$B$690,2,FALSE))</f>
      </c>
      <c r="S641" s="25"/>
    </row>
    <row r="642" spans="3:19" ht="12.75">
      <c r="C642" s="29"/>
      <c r="E642" s="14">
        <f t="shared" si="19"/>
      </c>
      <c r="G642" s="35"/>
      <c r="H642" s="4">
        <f aca="true" t="shared" si="20" ref="H642:H705">IF(G642="","","Occupied / Anonymous Equipment")</f>
      </c>
      <c r="I642" s="5">
        <f>IF(G642="","",VLOOKUP(G642,'VLOOKUP Table'!$A$3:$B$690,2,FALSE))</f>
      </c>
      <c r="S642" s="25"/>
    </row>
    <row r="643" spans="3:19" ht="12.75">
      <c r="C643" s="29"/>
      <c r="E643" s="14">
        <f t="shared" si="19"/>
      </c>
      <c r="H643" s="4">
        <f t="shared" si="20"/>
      </c>
      <c r="I643" s="5">
        <f>IF(G643="","",VLOOKUP(G643,'VLOOKUP Table'!$A$3:$B$690,2,FALSE))</f>
      </c>
      <c r="S643" s="25"/>
    </row>
    <row r="644" spans="3:19" ht="12.75">
      <c r="C644" s="29"/>
      <c r="E644" s="14">
        <f aca="true" t="shared" si="21" ref="E644:E707">IF(D644="","","Installation")</f>
      </c>
      <c r="G644" s="35"/>
      <c r="H644" s="4">
        <f t="shared" si="20"/>
      </c>
      <c r="I644" s="5">
        <f>IF(G644="","",VLOOKUP(G644,'VLOOKUP Table'!$A$3:$B$690,2,FALSE))</f>
      </c>
      <c r="S644" s="25"/>
    </row>
    <row r="645" spans="3:19" ht="12.75">
      <c r="C645" s="29"/>
      <c r="E645" s="14">
        <f t="shared" si="21"/>
      </c>
      <c r="G645" s="35"/>
      <c r="H645" s="4">
        <f t="shared" si="20"/>
      </c>
      <c r="I645" s="5">
        <f>IF(G645="","",VLOOKUP(G645,'VLOOKUP Table'!$A$3:$B$690,2,FALSE))</f>
      </c>
      <c r="S645" s="25"/>
    </row>
    <row r="646" spans="3:9" ht="12.75">
      <c r="C646" s="29"/>
      <c r="E646" s="14">
        <f t="shared" si="21"/>
      </c>
      <c r="H646" s="4">
        <f t="shared" si="20"/>
      </c>
      <c r="I646" s="5">
        <f>IF(G646="","",VLOOKUP(G646,'VLOOKUP Table'!$A$3:$B$690,2,FALSE))</f>
      </c>
    </row>
    <row r="647" spans="3:19" ht="12.75">
      <c r="C647" s="29"/>
      <c r="E647" s="14">
        <f t="shared" si="21"/>
      </c>
      <c r="G647" s="35"/>
      <c r="H647" s="4">
        <f t="shared" si="20"/>
      </c>
      <c r="I647" s="5">
        <f>IF(G647="","",VLOOKUP(G647,'VLOOKUP Table'!$A$3:$B$690,2,FALSE))</f>
      </c>
      <c r="S647" s="25"/>
    </row>
    <row r="648" spans="3:19" ht="12.75">
      <c r="C648" s="29"/>
      <c r="E648" s="14">
        <f t="shared" si="21"/>
      </c>
      <c r="G648" s="35"/>
      <c r="H648" s="4">
        <f t="shared" si="20"/>
      </c>
      <c r="I648" s="5">
        <f>IF(G648="","",VLOOKUP(G648,'VLOOKUP Table'!$A$3:$B$690,2,FALSE))</f>
      </c>
      <c r="S648" s="25"/>
    </row>
    <row r="649" spans="3:19" ht="12.75">
      <c r="C649" s="29"/>
      <c r="E649" s="14">
        <f t="shared" si="21"/>
      </c>
      <c r="H649" s="4">
        <f t="shared" si="20"/>
      </c>
      <c r="I649" s="5">
        <f>IF(G649="","",VLOOKUP(G649,'VLOOKUP Table'!$A$3:$B$690,2,FALSE))</f>
      </c>
      <c r="S649" s="25"/>
    </row>
    <row r="650" spans="3:19" ht="12.75">
      <c r="C650" s="29"/>
      <c r="E650" s="14">
        <f t="shared" si="21"/>
      </c>
      <c r="G650" s="35"/>
      <c r="H650" s="4">
        <f t="shared" si="20"/>
      </c>
      <c r="I650" s="5">
        <f>IF(G650="","",VLOOKUP(G650,'VLOOKUP Table'!$A$3:$B$690,2,FALSE))</f>
      </c>
      <c r="S650" s="25"/>
    </row>
    <row r="651" spans="3:19" ht="12.75">
      <c r="C651" s="29"/>
      <c r="E651" s="14">
        <f t="shared" si="21"/>
      </c>
      <c r="G651" s="35"/>
      <c r="H651" s="4">
        <f t="shared" si="20"/>
      </c>
      <c r="I651" s="5">
        <f>IF(G651="","",VLOOKUP(G651,'VLOOKUP Table'!$A$3:$B$690,2,FALSE))</f>
      </c>
      <c r="S651" s="25"/>
    </row>
    <row r="652" spans="3:19" ht="12.75">
      <c r="C652" s="29"/>
      <c r="E652" s="14">
        <f t="shared" si="21"/>
      </c>
      <c r="H652" s="4">
        <f t="shared" si="20"/>
      </c>
      <c r="I652" s="5">
        <f>IF(G652="","",VLOOKUP(G652,'VLOOKUP Table'!$A$3:$B$690,2,FALSE))</f>
      </c>
      <c r="S652" s="25"/>
    </row>
    <row r="653" spans="3:9" ht="12.75">
      <c r="C653" s="29"/>
      <c r="E653" s="14">
        <f t="shared" si="21"/>
      </c>
      <c r="G653" s="35"/>
      <c r="H653" s="4">
        <f t="shared" si="20"/>
      </c>
      <c r="I653" s="5">
        <f>IF(G653="","",VLOOKUP(G653,'VLOOKUP Table'!$A$3:$B$690,2,FALSE))</f>
      </c>
    </row>
    <row r="654" spans="3:19" ht="12.75">
      <c r="C654" s="29"/>
      <c r="E654" s="14">
        <f t="shared" si="21"/>
      </c>
      <c r="G654" s="35"/>
      <c r="H654" s="4">
        <f t="shared" si="20"/>
      </c>
      <c r="I654" s="5">
        <f>IF(G654="","",VLOOKUP(G654,'VLOOKUP Table'!$A$3:$B$690,2,FALSE))</f>
      </c>
      <c r="S654" s="25"/>
    </row>
    <row r="655" spans="3:19" ht="12.75">
      <c r="C655" s="29"/>
      <c r="E655" s="14">
        <f t="shared" si="21"/>
      </c>
      <c r="H655" s="4">
        <f t="shared" si="20"/>
      </c>
      <c r="I655" s="5">
        <f>IF(G655="","",VLOOKUP(G655,'VLOOKUP Table'!$A$3:$B$690,2,FALSE))</f>
      </c>
      <c r="S655" s="25"/>
    </row>
    <row r="656" spans="3:19" ht="12.75">
      <c r="C656" s="29"/>
      <c r="E656" s="14">
        <f t="shared" si="21"/>
      </c>
      <c r="G656" s="35"/>
      <c r="H656" s="4">
        <f t="shared" si="20"/>
      </c>
      <c r="I656" s="5">
        <f>IF(G656="","",VLOOKUP(G656,'VLOOKUP Table'!$A$3:$B$690,2,FALSE))</f>
      </c>
      <c r="S656" s="25"/>
    </row>
    <row r="657" spans="3:19" ht="12.75">
      <c r="C657" s="29"/>
      <c r="E657" s="14">
        <f t="shared" si="21"/>
      </c>
      <c r="G657" s="35"/>
      <c r="H657" s="4">
        <f t="shared" si="20"/>
      </c>
      <c r="I657" s="5">
        <f>IF(G657="","",VLOOKUP(G657,'VLOOKUP Table'!$A$3:$B$690,2,FALSE))</f>
      </c>
      <c r="S657" s="25"/>
    </row>
    <row r="658" spans="3:19" ht="12.75">
      <c r="C658" s="29"/>
      <c r="E658" s="14">
        <f t="shared" si="21"/>
      </c>
      <c r="H658" s="4">
        <f t="shared" si="20"/>
      </c>
      <c r="I658" s="5">
        <f>IF(G658="","",VLOOKUP(G658,'VLOOKUP Table'!$A$3:$B$690,2,FALSE))</f>
      </c>
      <c r="S658" s="25"/>
    </row>
    <row r="659" spans="3:19" ht="12.75">
      <c r="C659" s="29"/>
      <c r="E659" s="14">
        <f t="shared" si="21"/>
      </c>
      <c r="G659" s="35"/>
      <c r="H659" s="4">
        <f t="shared" si="20"/>
      </c>
      <c r="I659" s="5">
        <f>IF(G659="","",VLOOKUP(G659,'VLOOKUP Table'!$A$3:$B$690,2,FALSE))</f>
      </c>
      <c r="S659" s="25"/>
    </row>
    <row r="660" spans="3:9" ht="12.75">
      <c r="C660" s="29"/>
      <c r="E660" s="14">
        <f t="shared" si="21"/>
      </c>
      <c r="G660" s="35"/>
      <c r="H660" s="4">
        <f t="shared" si="20"/>
      </c>
      <c r="I660" s="5">
        <f>IF(G660="","",VLOOKUP(G660,'VLOOKUP Table'!$A$3:$B$690,2,FALSE))</f>
      </c>
    </row>
    <row r="661" spans="3:19" ht="12.75">
      <c r="C661" s="29"/>
      <c r="E661" s="14">
        <f t="shared" si="21"/>
      </c>
      <c r="H661" s="4">
        <f t="shared" si="20"/>
      </c>
      <c r="I661" s="5">
        <f>IF(G661="","",VLOOKUP(G661,'VLOOKUP Table'!$A$3:$B$690,2,FALSE))</f>
      </c>
      <c r="S661" s="25"/>
    </row>
    <row r="662" spans="3:19" ht="12.75">
      <c r="C662" s="29"/>
      <c r="E662" s="14">
        <f t="shared" si="21"/>
      </c>
      <c r="G662" s="35"/>
      <c r="H662" s="4">
        <f t="shared" si="20"/>
      </c>
      <c r="I662" s="5">
        <f>IF(G662="","",VLOOKUP(G662,'VLOOKUP Table'!$A$3:$B$690,2,FALSE))</f>
      </c>
      <c r="S662" s="25"/>
    </row>
    <row r="663" spans="3:19" ht="12.75">
      <c r="C663" s="29"/>
      <c r="E663" s="14">
        <f t="shared" si="21"/>
      </c>
      <c r="G663" s="35"/>
      <c r="H663" s="4">
        <f t="shared" si="20"/>
      </c>
      <c r="I663" s="5">
        <f>IF(G663="","",VLOOKUP(G663,'VLOOKUP Table'!$A$3:$B$690,2,FALSE))</f>
      </c>
      <c r="S663" s="25"/>
    </row>
    <row r="664" spans="3:19" ht="12.75">
      <c r="C664" s="29"/>
      <c r="E664" s="14">
        <f t="shared" si="21"/>
      </c>
      <c r="H664" s="4">
        <f t="shared" si="20"/>
      </c>
      <c r="I664" s="5">
        <f>IF(G664="","",VLOOKUP(G664,'VLOOKUP Table'!$A$3:$B$690,2,FALSE))</f>
      </c>
      <c r="S664" s="25"/>
    </row>
    <row r="665" spans="3:19" ht="12.75">
      <c r="C665" s="29"/>
      <c r="E665" s="14">
        <f t="shared" si="21"/>
      </c>
      <c r="G665" s="35"/>
      <c r="H665" s="4">
        <f t="shared" si="20"/>
      </c>
      <c r="I665" s="5">
        <f>IF(G665="","",VLOOKUP(G665,'VLOOKUP Table'!$A$3:$B$690,2,FALSE))</f>
      </c>
      <c r="S665" s="25"/>
    </row>
    <row r="666" spans="3:19" ht="12.75">
      <c r="C666" s="29"/>
      <c r="E666" s="14">
        <f t="shared" si="21"/>
      </c>
      <c r="G666" s="35"/>
      <c r="H666" s="4">
        <f t="shared" si="20"/>
      </c>
      <c r="I666" s="5">
        <f>IF(G666="","",VLOOKUP(G666,'VLOOKUP Table'!$A$3:$B$690,2,FALSE))</f>
      </c>
      <c r="S666" s="25"/>
    </row>
    <row r="667" spans="3:19" ht="12.75">
      <c r="C667" s="29"/>
      <c r="E667" s="14">
        <f t="shared" si="21"/>
      </c>
      <c r="H667" s="4">
        <f t="shared" si="20"/>
      </c>
      <c r="I667" s="5">
        <f>IF(G667="","",VLOOKUP(G667,'VLOOKUP Table'!$A$3:$B$690,2,FALSE))</f>
      </c>
      <c r="S667" s="25"/>
    </row>
    <row r="668" spans="3:19" ht="12.75">
      <c r="C668" s="29"/>
      <c r="E668" s="14">
        <f t="shared" si="21"/>
      </c>
      <c r="G668" s="35"/>
      <c r="H668" s="4">
        <f t="shared" si="20"/>
      </c>
      <c r="I668" s="5">
        <f>IF(G668="","",VLOOKUP(G668,'VLOOKUP Table'!$A$3:$B$690,2,FALSE))</f>
      </c>
      <c r="S668" s="25"/>
    </row>
    <row r="669" spans="3:9" ht="12.75">
      <c r="C669" s="29"/>
      <c r="E669" s="14">
        <f t="shared" si="21"/>
      </c>
      <c r="G669" s="35"/>
      <c r="H669" s="4">
        <f t="shared" si="20"/>
      </c>
      <c r="I669" s="5">
        <f>IF(G669="","",VLOOKUP(G669,'VLOOKUP Table'!$A$3:$B$690,2,FALSE))</f>
      </c>
    </row>
    <row r="670" spans="3:9" ht="12.75">
      <c r="C670" s="29"/>
      <c r="E670" s="14">
        <f t="shared" si="21"/>
      </c>
      <c r="H670" s="4">
        <f t="shared" si="20"/>
      </c>
      <c r="I670" s="5">
        <f>IF(G670="","",VLOOKUP(G670,'VLOOKUP Table'!$A$3:$B$690,2,FALSE))</f>
      </c>
    </row>
    <row r="671" spans="3:9" ht="12.75">
      <c r="C671" s="29"/>
      <c r="E671" s="14">
        <f t="shared" si="21"/>
      </c>
      <c r="G671" s="35"/>
      <c r="H671" s="4">
        <f t="shared" si="20"/>
      </c>
      <c r="I671" s="5">
        <f>IF(G671="","",VLOOKUP(G671,'VLOOKUP Table'!$A$3:$B$690,2,FALSE))</f>
      </c>
    </row>
    <row r="672" spans="3:9" ht="12.75">
      <c r="C672" s="29"/>
      <c r="E672" s="14">
        <f t="shared" si="21"/>
      </c>
      <c r="G672" s="35"/>
      <c r="H672" s="4">
        <f t="shared" si="20"/>
      </c>
      <c r="I672" s="5">
        <f>IF(G672="","",VLOOKUP(G672,'VLOOKUP Table'!$A$3:$B$690,2,FALSE))</f>
      </c>
    </row>
    <row r="673" spans="3:9" ht="12.75">
      <c r="C673" s="29"/>
      <c r="E673" s="14">
        <f t="shared" si="21"/>
      </c>
      <c r="H673" s="4">
        <f t="shared" si="20"/>
      </c>
      <c r="I673" s="5">
        <f>IF(G673="","",VLOOKUP(G673,'VLOOKUP Table'!$A$3:$B$690,2,FALSE))</f>
      </c>
    </row>
    <row r="674" spans="3:9" ht="12.75">
      <c r="C674" s="29"/>
      <c r="E674" s="14">
        <f t="shared" si="21"/>
      </c>
      <c r="G674" s="35"/>
      <c r="H674" s="4">
        <f t="shared" si="20"/>
      </c>
      <c r="I674" s="5">
        <f>IF(G674="","",VLOOKUP(G674,'VLOOKUP Table'!$A$3:$B$690,2,FALSE))</f>
      </c>
    </row>
    <row r="675" spans="3:9" ht="12.75">
      <c r="C675" s="29"/>
      <c r="E675" s="14">
        <f t="shared" si="21"/>
      </c>
      <c r="G675" s="35"/>
      <c r="H675" s="4">
        <f t="shared" si="20"/>
      </c>
      <c r="I675" s="5">
        <f>IF(G675="","",VLOOKUP(G675,'VLOOKUP Table'!$A$3:$B$690,2,FALSE))</f>
      </c>
    </row>
    <row r="676" spans="3:9" ht="12.75">
      <c r="C676" s="29"/>
      <c r="E676" s="14">
        <f t="shared" si="21"/>
      </c>
      <c r="H676" s="4">
        <f t="shared" si="20"/>
      </c>
      <c r="I676" s="5">
        <f>IF(G676="","",VLOOKUP(G676,'VLOOKUP Table'!$A$3:$B$690,2,FALSE))</f>
      </c>
    </row>
    <row r="677" spans="3:9" ht="12.75">
      <c r="C677" s="29"/>
      <c r="E677" s="14">
        <f t="shared" si="21"/>
      </c>
      <c r="G677" s="35"/>
      <c r="H677" s="4">
        <f t="shared" si="20"/>
      </c>
      <c r="I677" s="5">
        <f>IF(G677="","",VLOOKUP(G677,'VLOOKUP Table'!$A$3:$B$690,2,FALSE))</f>
      </c>
    </row>
    <row r="678" spans="3:9" ht="12.75">
      <c r="C678" s="29"/>
      <c r="E678" s="14">
        <f t="shared" si="21"/>
      </c>
      <c r="G678" s="35"/>
      <c r="H678" s="4">
        <f t="shared" si="20"/>
      </c>
      <c r="I678" s="5">
        <f>IF(G678="","",VLOOKUP(G678,'VLOOKUP Table'!$A$3:$B$690,2,FALSE))</f>
      </c>
    </row>
    <row r="679" spans="3:9" ht="12.75">
      <c r="C679" s="29"/>
      <c r="D679" s="29"/>
      <c r="E679" s="14">
        <f t="shared" si="21"/>
      </c>
      <c r="H679" s="4">
        <f t="shared" si="20"/>
      </c>
      <c r="I679" s="5">
        <f>IF(G679="","",VLOOKUP(G679,'VLOOKUP Table'!$A$3:$B$690,2,FALSE))</f>
      </c>
    </row>
    <row r="680" spans="3:9" ht="12.75">
      <c r="C680" s="29"/>
      <c r="D680" s="29"/>
      <c r="E680" s="14">
        <f t="shared" si="21"/>
      </c>
      <c r="G680" s="35"/>
      <c r="H680" s="4">
        <f t="shared" si="20"/>
      </c>
      <c r="I680" s="5">
        <f>IF(G680="","",VLOOKUP(G680,'VLOOKUP Table'!$A$3:$B$690,2,FALSE))</f>
      </c>
    </row>
    <row r="681" spans="3:9" ht="12.75">
      <c r="C681" s="29"/>
      <c r="D681" s="29"/>
      <c r="E681" s="14">
        <f t="shared" si="21"/>
      </c>
      <c r="G681" s="35"/>
      <c r="H681" s="4">
        <f t="shared" si="20"/>
      </c>
      <c r="I681" s="5">
        <f>IF(G681="","",VLOOKUP(G681,'VLOOKUP Table'!$A$3:$B$690,2,FALSE))</f>
      </c>
    </row>
    <row r="682" spans="3:9" ht="12.75">
      <c r="C682" s="29"/>
      <c r="D682" s="29"/>
      <c r="E682" s="14">
        <f t="shared" si="21"/>
      </c>
      <c r="H682" s="4">
        <f t="shared" si="20"/>
      </c>
      <c r="I682" s="5">
        <f>IF(G682="","",VLOOKUP(G682,'VLOOKUP Table'!$A$3:$B$690,2,FALSE))</f>
      </c>
    </row>
    <row r="683" spans="3:9" ht="12.75">
      <c r="C683" s="29"/>
      <c r="D683" s="29"/>
      <c r="E683" s="14">
        <f t="shared" si="21"/>
      </c>
      <c r="G683" s="35"/>
      <c r="H683" s="4">
        <f t="shared" si="20"/>
      </c>
      <c r="I683" s="5">
        <f>IF(G683="","",VLOOKUP(G683,'VLOOKUP Table'!$A$3:$B$690,2,FALSE))</f>
      </c>
    </row>
    <row r="684" spans="3:9" ht="12.75">
      <c r="C684" s="29"/>
      <c r="D684" s="29"/>
      <c r="E684" s="14">
        <f t="shared" si="21"/>
      </c>
      <c r="G684" s="35"/>
      <c r="H684" s="4">
        <f t="shared" si="20"/>
      </c>
      <c r="I684" s="5">
        <f>IF(G684="","",VLOOKUP(G684,'VLOOKUP Table'!$A$3:$B$690,2,FALSE))</f>
      </c>
    </row>
    <row r="685" spans="3:9" ht="12.75">
      <c r="C685" s="29"/>
      <c r="D685" s="29"/>
      <c r="E685" s="14">
        <f t="shared" si="21"/>
      </c>
      <c r="H685" s="4">
        <f t="shared" si="20"/>
      </c>
      <c r="I685" s="5">
        <f>IF(G685="","",VLOOKUP(G685,'VLOOKUP Table'!$A$3:$B$690,2,FALSE))</f>
      </c>
    </row>
    <row r="686" spans="3:9" ht="12.75">
      <c r="C686" s="29"/>
      <c r="D686" s="29"/>
      <c r="E686" s="14">
        <f t="shared" si="21"/>
      </c>
      <c r="G686" s="35"/>
      <c r="H686" s="4">
        <f t="shared" si="20"/>
      </c>
      <c r="I686" s="5">
        <f>IF(G686="","",VLOOKUP(G686,'VLOOKUP Table'!$A$3:$B$690,2,FALSE))</f>
      </c>
    </row>
    <row r="687" spans="3:9" ht="12.75">
      <c r="C687" s="29"/>
      <c r="D687" s="29"/>
      <c r="E687" s="14">
        <f t="shared" si="21"/>
      </c>
      <c r="G687" s="35"/>
      <c r="H687" s="4">
        <f t="shared" si="20"/>
      </c>
      <c r="I687" s="5">
        <f>IF(G687="","",VLOOKUP(G687,'VLOOKUP Table'!$A$3:$B$690,2,FALSE))</f>
      </c>
    </row>
    <row r="688" spans="3:9" ht="12.75">
      <c r="C688" s="34"/>
      <c r="D688" s="34"/>
      <c r="E688" s="14">
        <f t="shared" si="21"/>
      </c>
      <c r="H688" s="4">
        <f t="shared" si="20"/>
      </c>
      <c r="I688" s="5">
        <f>IF(G688="","",VLOOKUP(G688,'VLOOKUP Table'!$A$3:$B$690,2,FALSE))</f>
      </c>
    </row>
    <row r="689" spans="3:9" ht="12.75">
      <c r="C689" s="29"/>
      <c r="D689" s="29"/>
      <c r="E689" s="14">
        <f t="shared" si="21"/>
      </c>
      <c r="G689" s="35"/>
      <c r="H689" s="4">
        <f t="shared" si="20"/>
      </c>
      <c r="I689" s="5">
        <f>IF(G689="","",VLOOKUP(G689,'VLOOKUP Table'!$A$3:$B$690,2,FALSE))</f>
      </c>
    </row>
    <row r="690" spans="3:9" ht="12.75">
      <c r="C690" s="29"/>
      <c r="D690" s="29"/>
      <c r="E690" s="14">
        <f t="shared" si="21"/>
      </c>
      <c r="G690" s="35"/>
      <c r="H690" s="4">
        <f t="shared" si="20"/>
      </c>
      <c r="I690" s="5">
        <f>IF(G690="","",VLOOKUP(G690,'VLOOKUP Table'!$A$3:$B$690,2,FALSE))</f>
      </c>
    </row>
    <row r="691" spans="3:9" ht="12.75">
      <c r="C691" s="29"/>
      <c r="D691" s="29"/>
      <c r="E691" s="14">
        <f t="shared" si="21"/>
      </c>
      <c r="H691" s="4">
        <f t="shared" si="20"/>
      </c>
      <c r="I691" s="5">
        <f>IF(G691="","",VLOOKUP(G691,'VLOOKUP Table'!$A$3:$B$690,2,FALSE))</f>
      </c>
    </row>
    <row r="692" spans="3:9" ht="12.75">
      <c r="C692" s="29"/>
      <c r="D692" s="29"/>
      <c r="E692" s="14">
        <f t="shared" si="21"/>
      </c>
      <c r="G692" s="35"/>
      <c r="H692" s="4">
        <f t="shared" si="20"/>
      </c>
      <c r="I692" s="5">
        <f>IF(G692="","",VLOOKUP(G692,'VLOOKUP Table'!$A$3:$B$690,2,FALSE))</f>
      </c>
    </row>
    <row r="693" spans="3:9" ht="12.75">
      <c r="C693" s="29"/>
      <c r="D693" s="29"/>
      <c r="E693" s="14">
        <f t="shared" si="21"/>
      </c>
      <c r="G693" s="35"/>
      <c r="H693" s="4">
        <f t="shared" si="20"/>
      </c>
      <c r="I693" s="5">
        <f>IF(G693="","",VLOOKUP(G693,'VLOOKUP Table'!$A$3:$B$690,2,FALSE))</f>
      </c>
    </row>
    <row r="694" spans="3:9" ht="12.75">
      <c r="C694" s="29"/>
      <c r="D694" s="29"/>
      <c r="E694" s="14">
        <f t="shared" si="21"/>
      </c>
      <c r="H694" s="4">
        <f t="shared" si="20"/>
      </c>
      <c r="I694" s="5">
        <f>IF(G694="","",VLOOKUP(G694,'VLOOKUP Table'!$A$3:$B$690,2,FALSE))</f>
      </c>
    </row>
    <row r="695" spans="3:9" ht="12.75">
      <c r="C695" s="29"/>
      <c r="D695" s="29"/>
      <c r="E695" s="14">
        <f t="shared" si="21"/>
      </c>
      <c r="G695" s="35"/>
      <c r="H695" s="4">
        <f t="shared" si="20"/>
      </c>
      <c r="I695" s="5">
        <f>IF(G695="","",VLOOKUP(G695,'VLOOKUP Table'!$A$3:$B$690,2,FALSE))</f>
      </c>
    </row>
    <row r="696" spans="3:9" ht="12.75">
      <c r="C696" s="29"/>
      <c r="D696" s="29"/>
      <c r="E696" s="14">
        <f t="shared" si="21"/>
      </c>
      <c r="G696" s="35"/>
      <c r="H696" s="4">
        <f t="shared" si="20"/>
      </c>
      <c r="I696" s="5">
        <f>IF(G696="","",VLOOKUP(G696,'VLOOKUP Table'!$A$3:$B$690,2,FALSE))</f>
      </c>
    </row>
    <row r="697" spans="3:9" ht="12.75">
      <c r="C697" s="29"/>
      <c r="D697" s="29"/>
      <c r="E697" s="14">
        <f t="shared" si="21"/>
      </c>
      <c r="H697" s="4">
        <f t="shared" si="20"/>
      </c>
      <c r="I697" s="5">
        <f>IF(G697="","",VLOOKUP(G697,'VLOOKUP Table'!$A$3:$B$690,2,FALSE))</f>
      </c>
    </row>
    <row r="698" spans="3:9" ht="12.75">
      <c r="C698" s="29"/>
      <c r="D698" s="29"/>
      <c r="E698" s="14">
        <f t="shared" si="21"/>
      </c>
      <c r="G698" s="35"/>
      <c r="H698" s="4">
        <f t="shared" si="20"/>
      </c>
      <c r="I698" s="5">
        <f>IF(G698="","",VLOOKUP(G698,'VLOOKUP Table'!$A$3:$B$690,2,FALSE))</f>
      </c>
    </row>
    <row r="699" spans="3:9" ht="12.75">
      <c r="C699" s="29"/>
      <c r="D699" s="29"/>
      <c r="E699" s="14">
        <f t="shared" si="21"/>
      </c>
      <c r="G699" s="35"/>
      <c r="H699" s="4">
        <f t="shared" si="20"/>
      </c>
      <c r="I699" s="5">
        <f>IF(G699="","",VLOOKUP(G699,'VLOOKUP Table'!$A$3:$B$690,2,FALSE))</f>
      </c>
    </row>
    <row r="700" spans="3:9" ht="12.75">
      <c r="C700" s="29"/>
      <c r="D700" s="29"/>
      <c r="E700" s="14">
        <f t="shared" si="21"/>
      </c>
      <c r="H700" s="4">
        <f t="shared" si="20"/>
      </c>
      <c r="I700" s="5">
        <f>IF(G700="","",VLOOKUP(G700,'VLOOKUP Table'!$A$3:$B$690,2,FALSE))</f>
      </c>
    </row>
    <row r="701" spans="3:9" ht="12.75">
      <c r="C701" s="29"/>
      <c r="D701" s="29"/>
      <c r="E701" s="14">
        <f t="shared" si="21"/>
      </c>
      <c r="G701" s="35"/>
      <c r="H701" s="4">
        <f t="shared" si="20"/>
      </c>
      <c r="I701" s="5">
        <f>IF(G701="","",VLOOKUP(G701,'VLOOKUP Table'!$A$3:$B$690,2,FALSE))</f>
      </c>
    </row>
    <row r="702" spans="3:9" ht="12.75">
      <c r="C702" s="29"/>
      <c r="D702" s="29"/>
      <c r="E702" s="14">
        <f t="shared" si="21"/>
      </c>
      <c r="G702" s="35"/>
      <c r="H702" s="4">
        <f t="shared" si="20"/>
      </c>
      <c r="I702" s="5">
        <f>IF(G702="","",VLOOKUP(G702,'VLOOKUP Table'!$A$3:$B$690,2,FALSE))</f>
      </c>
    </row>
    <row r="703" spans="3:9" ht="12.75">
      <c r="C703" s="29"/>
      <c r="D703" s="29"/>
      <c r="E703" s="14">
        <f t="shared" si="21"/>
      </c>
      <c r="H703" s="4">
        <f t="shared" si="20"/>
      </c>
      <c r="I703" s="5">
        <f>IF(G703="","",VLOOKUP(G703,'VLOOKUP Table'!$A$3:$B$690,2,FALSE))</f>
      </c>
    </row>
    <row r="704" spans="3:9" ht="12.75">
      <c r="C704" s="29"/>
      <c r="D704" s="29"/>
      <c r="E704" s="14">
        <f t="shared" si="21"/>
      </c>
      <c r="G704" s="35"/>
      <c r="H704" s="4">
        <f t="shared" si="20"/>
      </c>
      <c r="I704" s="5">
        <f>IF(G704="","",VLOOKUP(G704,'VLOOKUP Table'!$A$3:$B$690,2,FALSE))</f>
      </c>
    </row>
    <row r="705" spans="3:9" ht="12.75">
      <c r="C705" s="29"/>
      <c r="D705" s="29"/>
      <c r="E705" s="14">
        <f t="shared" si="21"/>
      </c>
      <c r="G705" s="35"/>
      <c r="H705" s="4">
        <f t="shared" si="20"/>
      </c>
      <c r="I705" s="5">
        <f>IF(G705="","",VLOOKUP(G705,'VLOOKUP Table'!$A$3:$B$690,2,FALSE))</f>
      </c>
    </row>
    <row r="706" spans="3:9" ht="12.75">
      <c r="C706" s="29"/>
      <c r="D706" s="29"/>
      <c r="E706" s="14">
        <f t="shared" si="21"/>
      </c>
      <c r="H706" s="4">
        <f aca="true" t="shared" si="22" ref="H706:H769">IF(G706="","","Occupied / Anonymous Equipment")</f>
      </c>
      <c r="I706" s="5">
        <f>IF(G706="","",VLOOKUP(G706,'VLOOKUP Table'!$A$3:$B$690,2,FALSE))</f>
      </c>
    </row>
    <row r="707" spans="3:9" ht="12.75">
      <c r="C707" s="29"/>
      <c r="D707" s="29"/>
      <c r="E707" s="14">
        <f t="shared" si="21"/>
      </c>
      <c r="G707" s="35"/>
      <c r="H707" s="4">
        <f t="shared" si="22"/>
      </c>
      <c r="I707" s="5">
        <f>IF(G707="","",VLOOKUP(G707,'VLOOKUP Table'!$A$3:$B$690,2,FALSE))</f>
      </c>
    </row>
    <row r="708" spans="3:9" ht="12.75">
      <c r="C708" s="29"/>
      <c r="D708" s="29"/>
      <c r="E708" s="14">
        <f aca="true" t="shared" si="23" ref="E708:E771">IF(D708="","","Installation")</f>
      </c>
      <c r="G708" s="35"/>
      <c r="H708" s="4">
        <f t="shared" si="22"/>
      </c>
      <c r="I708" s="5">
        <f>IF(G708="","",VLOOKUP(G708,'VLOOKUP Table'!$A$3:$B$690,2,FALSE))</f>
      </c>
    </row>
    <row r="709" spans="3:9" ht="12.75">
      <c r="C709" s="29"/>
      <c r="D709" s="29"/>
      <c r="E709" s="14">
        <f t="shared" si="23"/>
      </c>
      <c r="H709" s="4">
        <f t="shared" si="22"/>
      </c>
      <c r="I709" s="5">
        <f>IF(G709="","",VLOOKUP(G709,'VLOOKUP Table'!$A$3:$B$690,2,FALSE))</f>
      </c>
    </row>
    <row r="710" spans="3:9" ht="12.75">
      <c r="C710" s="29"/>
      <c r="D710" s="29"/>
      <c r="E710" s="14">
        <f t="shared" si="23"/>
      </c>
      <c r="G710" s="35"/>
      <c r="H710" s="4">
        <f t="shared" si="22"/>
      </c>
      <c r="I710" s="5">
        <f>IF(G710="","",VLOOKUP(G710,'VLOOKUP Table'!$A$3:$B$690,2,FALSE))</f>
      </c>
    </row>
    <row r="711" spans="3:9" ht="12.75">
      <c r="C711" s="29"/>
      <c r="D711" s="29"/>
      <c r="E711" s="14">
        <f t="shared" si="23"/>
      </c>
      <c r="F711" s="15"/>
      <c r="G711" s="35"/>
      <c r="H711" s="4">
        <f t="shared" si="22"/>
      </c>
      <c r="I711" s="5">
        <f>IF(G711="","",VLOOKUP(G711,'VLOOKUP Table'!$A$3:$B$690,2,FALSE))</f>
      </c>
    </row>
    <row r="712" spans="3:9" ht="12.75">
      <c r="C712" s="29"/>
      <c r="D712" s="29"/>
      <c r="E712" s="14">
        <f t="shared" si="23"/>
      </c>
      <c r="H712" s="4">
        <f t="shared" si="22"/>
      </c>
      <c r="I712" s="5">
        <f>IF(G712="","",VLOOKUP(G712,'VLOOKUP Table'!$A$3:$B$690,2,FALSE))</f>
      </c>
    </row>
    <row r="713" spans="3:9" ht="12.75">
      <c r="C713" s="29"/>
      <c r="D713" s="29"/>
      <c r="E713" s="14">
        <f t="shared" si="23"/>
      </c>
      <c r="G713" s="35"/>
      <c r="H713" s="4">
        <f t="shared" si="22"/>
      </c>
      <c r="I713" s="5">
        <f>IF(G713="","",VLOOKUP(G713,'VLOOKUP Table'!$A$3:$B$690,2,FALSE))</f>
      </c>
    </row>
    <row r="714" spans="3:9" ht="12.75">
      <c r="C714" s="29"/>
      <c r="D714" s="29"/>
      <c r="E714" s="14">
        <f t="shared" si="23"/>
      </c>
      <c r="G714" s="35"/>
      <c r="H714" s="4">
        <f t="shared" si="22"/>
      </c>
      <c r="I714" s="5">
        <f>IF(G714="","",VLOOKUP(G714,'VLOOKUP Table'!$A$3:$B$690,2,FALSE))</f>
      </c>
    </row>
    <row r="715" spans="3:9" ht="12.75">
      <c r="C715" s="29"/>
      <c r="D715" s="29"/>
      <c r="E715" s="14">
        <f t="shared" si="23"/>
      </c>
      <c r="H715" s="4">
        <f t="shared" si="22"/>
      </c>
      <c r="I715" s="5">
        <f>IF(G715="","",VLOOKUP(G715,'VLOOKUP Table'!$A$3:$B$690,2,FALSE))</f>
      </c>
    </row>
    <row r="716" spans="3:9" ht="12.75">
      <c r="C716" s="29"/>
      <c r="D716" s="29"/>
      <c r="E716" s="14">
        <f t="shared" si="23"/>
      </c>
      <c r="G716" s="35"/>
      <c r="H716" s="4">
        <f t="shared" si="22"/>
      </c>
      <c r="I716" s="5">
        <f>IF(G716="","",VLOOKUP(G716,'VLOOKUP Table'!$A$3:$B$690,2,FALSE))</f>
      </c>
    </row>
    <row r="717" spans="3:9" ht="12.75">
      <c r="C717" s="29"/>
      <c r="D717" s="29"/>
      <c r="E717" s="14">
        <f t="shared" si="23"/>
      </c>
      <c r="G717" s="35"/>
      <c r="H717" s="4">
        <f t="shared" si="22"/>
      </c>
      <c r="I717" s="5">
        <f>IF(G717="","",VLOOKUP(G717,'VLOOKUP Table'!$A$3:$B$690,2,FALSE))</f>
      </c>
    </row>
    <row r="718" spans="3:9" ht="12.75">
      <c r="C718" s="29"/>
      <c r="D718" s="29"/>
      <c r="E718" s="14">
        <f t="shared" si="23"/>
      </c>
      <c r="H718" s="4">
        <f t="shared" si="22"/>
      </c>
      <c r="I718" s="5">
        <f>IF(G718="","",VLOOKUP(G718,'VLOOKUP Table'!$A$3:$B$690,2,FALSE))</f>
      </c>
    </row>
    <row r="719" spans="3:9" ht="12.75">
      <c r="C719" s="29"/>
      <c r="D719" s="29"/>
      <c r="E719" s="14">
        <f t="shared" si="23"/>
      </c>
      <c r="G719" s="35"/>
      <c r="H719" s="4">
        <f t="shared" si="22"/>
      </c>
      <c r="I719" s="5">
        <f>IF(G719="","",VLOOKUP(G719,'VLOOKUP Table'!$A$3:$B$690,2,FALSE))</f>
      </c>
    </row>
    <row r="720" spans="3:9" ht="12.75">
      <c r="C720" s="29"/>
      <c r="D720" s="29"/>
      <c r="E720" s="14">
        <f t="shared" si="23"/>
      </c>
      <c r="G720" s="35"/>
      <c r="H720" s="4">
        <f t="shared" si="22"/>
      </c>
      <c r="I720" s="5">
        <f>IF(G720="","",VLOOKUP(G720,'VLOOKUP Table'!$A$3:$B$690,2,FALSE))</f>
      </c>
    </row>
    <row r="721" spans="3:9" ht="12.75">
      <c r="C721" s="29"/>
      <c r="D721" s="29"/>
      <c r="E721" s="14">
        <f t="shared" si="23"/>
      </c>
      <c r="H721" s="4">
        <f t="shared" si="22"/>
      </c>
      <c r="I721" s="5">
        <f>IF(G721="","",VLOOKUP(G721,'VLOOKUP Table'!$A$3:$B$690,2,FALSE))</f>
      </c>
    </row>
    <row r="722" spans="3:9" ht="12.75">
      <c r="C722" s="29"/>
      <c r="D722" s="29"/>
      <c r="E722" s="14">
        <f t="shared" si="23"/>
      </c>
      <c r="G722" s="35"/>
      <c r="H722" s="4">
        <f t="shared" si="22"/>
      </c>
      <c r="I722" s="5">
        <f>IF(G722="","",VLOOKUP(G722,'VLOOKUP Table'!$A$3:$B$690,2,FALSE))</f>
      </c>
    </row>
    <row r="723" spans="3:9" ht="12.75">
      <c r="C723" s="29"/>
      <c r="D723" s="29"/>
      <c r="E723" s="14">
        <f t="shared" si="23"/>
      </c>
      <c r="G723" s="35"/>
      <c r="H723" s="4">
        <f t="shared" si="22"/>
      </c>
      <c r="I723" s="5">
        <f>IF(G723="","",VLOOKUP(G723,'VLOOKUP Table'!$A$3:$B$690,2,FALSE))</f>
      </c>
    </row>
    <row r="724" spans="3:9" ht="12.75">
      <c r="C724" s="29"/>
      <c r="D724" s="29"/>
      <c r="E724" s="14">
        <f t="shared" si="23"/>
      </c>
      <c r="H724" s="4">
        <f t="shared" si="22"/>
      </c>
      <c r="I724" s="5">
        <f>IF(G724="","",VLOOKUP(G724,'VLOOKUP Table'!$A$3:$B$690,2,FALSE))</f>
      </c>
    </row>
    <row r="725" spans="3:9" ht="12.75">
      <c r="C725" s="29"/>
      <c r="D725" s="29"/>
      <c r="E725" s="14">
        <f t="shared" si="23"/>
      </c>
      <c r="G725" s="35"/>
      <c r="H725" s="4">
        <f t="shared" si="22"/>
      </c>
      <c r="I725" s="5">
        <f>IF(G725="","",VLOOKUP(G725,'VLOOKUP Table'!$A$3:$B$690,2,FALSE))</f>
      </c>
    </row>
    <row r="726" spans="3:9" ht="12.75">
      <c r="C726" s="29"/>
      <c r="D726" s="29"/>
      <c r="E726" s="14">
        <f t="shared" si="23"/>
      </c>
      <c r="G726" s="35"/>
      <c r="H726" s="4">
        <f t="shared" si="22"/>
      </c>
      <c r="I726" s="5">
        <f>IF(G726="","",VLOOKUP(G726,'VLOOKUP Table'!$A$3:$B$690,2,FALSE))</f>
      </c>
    </row>
    <row r="727" spans="3:9" ht="12.75">
      <c r="C727" s="29"/>
      <c r="D727" s="29"/>
      <c r="E727" s="14">
        <f t="shared" si="23"/>
      </c>
      <c r="H727" s="4">
        <f t="shared" si="22"/>
      </c>
      <c r="I727" s="5">
        <f>IF(G727="","",VLOOKUP(G727,'VLOOKUP Table'!$A$3:$B$690,2,FALSE))</f>
      </c>
    </row>
    <row r="728" spans="3:9" ht="12.75">
      <c r="C728" s="29"/>
      <c r="D728" s="29"/>
      <c r="E728" s="14">
        <f t="shared" si="23"/>
      </c>
      <c r="G728" s="35"/>
      <c r="H728" s="4">
        <f t="shared" si="22"/>
      </c>
      <c r="I728" s="5">
        <f>IF(G728="","",VLOOKUP(G728,'VLOOKUP Table'!$A$3:$B$690,2,FALSE))</f>
      </c>
    </row>
    <row r="729" spans="3:9" ht="12.75">
      <c r="C729" s="29"/>
      <c r="D729" s="29"/>
      <c r="E729" s="14">
        <f t="shared" si="23"/>
      </c>
      <c r="G729" s="35"/>
      <c r="H729" s="4">
        <f t="shared" si="22"/>
      </c>
      <c r="I729" s="5">
        <f>IF(G729="","",VLOOKUP(G729,'VLOOKUP Table'!$A$3:$B$690,2,FALSE))</f>
      </c>
    </row>
    <row r="730" spans="3:9" ht="12.75">
      <c r="C730" s="29"/>
      <c r="D730" s="29"/>
      <c r="E730" s="14">
        <f t="shared" si="23"/>
      </c>
      <c r="H730" s="4">
        <f t="shared" si="22"/>
      </c>
      <c r="I730" s="5">
        <f>IF(G730="","",VLOOKUP(G730,'VLOOKUP Table'!$A$3:$B$690,2,FALSE))</f>
      </c>
    </row>
    <row r="731" spans="3:9" ht="12.75">
      <c r="C731" s="29"/>
      <c r="D731" s="29"/>
      <c r="E731" s="14">
        <f t="shared" si="23"/>
      </c>
      <c r="G731" s="35"/>
      <c r="H731" s="4">
        <f t="shared" si="22"/>
      </c>
      <c r="I731" s="5">
        <f>IF(G731="","",VLOOKUP(G731,'VLOOKUP Table'!$A$3:$B$690,2,FALSE))</f>
      </c>
    </row>
    <row r="732" spans="3:9" ht="12.75">
      <c r="C732" s="29"/>
      <c r="D732" s="29"/>
      <c r="E732" s="14">
        <f t="shared" si="23"/>
      </c>
      <c r="G732" s="35"/>
      <c r="H732" s="4">
        <f t="shared" si="22"/>
      </c>
      <c r="I732" s="5">
        <f>IF(G732="","",VLOOKUP(G732,'VLOOKUP Table'!$A$3:$B$690,2,FALSE))</f>
      </c>
    </row>
    <row r="733" spans="3:9" ht="12.75">
      <c r="C733" s="29"/>
      <c r="D733" s="29"/>
      <c r="E733" s="14">
        <f t="shared" si="23"/>
      </c>
      <c r="H733" s="4">
        <f t="shared" si="22"/>
      </c>
      <c r="I733" s="5">
        <f>IF(G733="","",VLOOKUP(G733,'VLOOKUP Table'!$A$3:$B$690,2,FALSE))</f>
      </c>
    </row>
    <row r="734" spans="3:9" ht="12.75">
      <c r="C734" s="29"/>
      <c r="D734" s="29"/>
      <c r="E734" s="14">
        <f t="shared" si="23"/>
      </c>
      <c r="G734" s="35"/>
      <c r="H734" s="4">
        <f t="shared" si="22"/>
      </c>
      <c r="I734" s="5">
        <f>IF(G734="","",VLOOKUP(G734,'VLOOKUP Table'!$A$3:$B$690,2,FALSE))</f>
      </c>
    </row>
    <row r="735" spans="3:9" ht="12.75">
      <c r="C735" s="34"/>
      <c r="D735" s="34"/>
      <c r="E735" s="14">
        <f t="shared" si="23"/>
      </c>
      <c r="G735" s="35"/>
      <c r="H735" s="4">
        <f t="shared" si="22"/>
      </c>
      <c r="I735" s="5">
        <f>IF(G735="","",VLOOKUP(G735,'VLOOKUP Table'!$A$3:$B$690,2,FALSE))</f>
      </c>
    </row>
    <row r="736" spans="3:9" ht="12.75">
      <c r="C736" s="29"/>
      <c r="D736" s="29"/>
      <c r="E736" s="14">
        <f t="shared" si="23"/>
      </c>
      <c r="H736" s="4">
        <f t="shared" si="22"/>
      </c>
      <c r="I736" s="5">
        <f>IF(G736="","",VLOOKUP(G736,'VLOOKUP Table'!$A$3:$B$690,2,FALSE))</f>
      </c>
    </row>
    <row r="737" spans="3:9" ht="12.75">
      <c r="C737" s="29"/>
      <c r="D737" s="29"/>
      <c r="E737" s="14">
        <f t="shared" si="23"/>
      </c>
      <c r="G737" s="35"/>
      <c r="H737" s="4">
        <f t="shared" si="22"/>
      </c>
      <c r="I737" s="5">
        <f>IF(G737="","",VLOOKUP(G737,'VLOOKUP Table'!$A$3:$B$690,2,FALSE))</f>
      </c>
    </row>
    <row r="738" spans="3:9" ht="12.75">
      <c r="C738" s="29"/>
      <c r="D738" s="29"/>
      <c r="E738" s="14">
        <f t="shared" si="23"/>
      </c>
      <c r="G738" s="35"/>
      <c r="H738" s="4">
        <f t="shared" si="22"/>
      </c>
      <c r="I738" s="5">
        <f>IF(G738="","",VLOOKUP(G738,'VLOOKUP Table'!$A$3:$B$690,2,FALSE))</f>
      </c>
    </row>
    <row r="739" spans="3:9" ht="12.75">
      <c r="C739" s="29"/>
      <c r="D739" s="29"/>
      <c r="E739" s="14">
        <f t="shared" si="23"/>
      </c>
      <c r="H739" s="4">
        <f t="shared" si="22"/>
      </c>
      <c r="I739" s="5">
        <f>IF(G739="","",VLOOKUP(G739,'VLOOKUP Table'!$A$3:$B$690,2,FALSE))</f>
      </c>
    </row>
    <row r="740" spans="3:9" ht="12.75">
      <c r="C740" s="29"/>
      <c r="D740" s="29"/>
      <c r="E740" s="14">
        <f t="shared" si="23"/>
      </c>
      <c r="G740" s="35"/>
      <c r="H740" s="4">
        <f t="shared" si="22"/>
      </c>
      <c r="I740" s="5">
        <f>IF(G740="","",VLOOKUP(G740,'VLOOKUP Table'!$A$3:$B$690,2,FALSE))</f>
      </c>
    </row>
    <row r="741" spans="3:9" ht="12.75">
      <c r="C741" s="29"/>
      <c r="D741" s="29"/>
      <c r="E741" s="14">
        <f t="shared" si="23"/>
      </c>
      <c r="G741" s="35"/>
      <c r="H741" s="4">
        <f t="shared" si="22"/>
      </c>
      <c r="I741" s="5">
        <f>IF(G741="","",VLOOKUP(G741,'VLOOKUP Table'!$A$3:$B$690,2,FALSE))</f>
      </c>
    </row>
    <row r="742" spans="3:9" ht="12.75">
      <c r="C742" s="29"/>
      <c r="D742" s="29"/>
      <c r="E742" s="14">
        <f t="shared" si="23"/>
      </c>
      <c r="H742" s="4">
        <f t="shared" si="22"/>
      </c>
      <c r="I742" s="5">
        <f>IF(G742="","",VLOOKUP(G742,'VLOOKUP Table'!$A$3:$B$690,2,FALSE))</f>
      </c>
    </row>
    <row r="743" spans="3:9" ht="12.75">
      <c r="C743" s="29"/>
      <c r="D743" s="29"/>
      <c r="E743" s="14">
        <f t="shared" si="23"/>
      </c>
      <c r="G743" s="35"/>
      <c r="H743" s="4">
        <f t="shared" si="22"/>
      </c>
      <c r="I743" s="5">
        <f>IF(G743="","",VLOOKUP(G743,'VLOOKUP Table'!$A$3:$B$690,2,FALSE))</f>
      </c>
    </row>
    <row r="744" spans="3:9" ht="12.75">
      <c r="C744" s="29"/>
      <c r="D744" s="29"/>
      <c r="E744" s="14">
        <f t="shared" si="23"/>
      </c>
      <c r="G744" s="35"/>
      <c r="H744" s="4">
        <f t="shared" si="22"/>
      </c>
      <c r="I744" s="5">
        <f>IF(G744="","",VLOOKUP(G744,'VLOOKUP Table'!$A$3:$B$690,2,FALSE))</f>
      </c>
    </row>
    <row r="745" spans="3:9" ht="12.75">
      <c r="C745" s="29"/>
      <c r="D745" s="29"/>
      <c r="E745" s="14">
        <f t="shared" si="23"/>
      </c>
      <c r="H745" s="4">
        <f t="shared" si="22"/>
      </c>
      <c r="I745" s="5">
        <f>IF(G745="","",VLOOKUP(G745,'VLOOKUP Table'!$A$3:$B$690,2,FALSE))</f>
      </c>
    </row>
    <row r="746" spans="3:9" ht="12.75">
      <c r="C746" s="29"/>
      <c r="D746" s="29"/>
      <c r="E746" s="14">
        <f t="shared" si="23"/>
      </c>
      <c r="G746" s="35"/>
      <c r="H746" s="4">
        <f t="shared" si="22"/>
      </c>
      <c r="I746" s="5">
        <f>IF(G746="","",VLOOKUP(G746,'VLOOKUP Table'!$A$3:$B$690,2,FALSE))</f>
      </c>
    </row>
    <row r="747" spans="3:9" ht="12.75">
      <c r="C747" s="29"/>
      <c r="D747" s="29"/>
      <c r="E747" s="14">
        <f t="shared" si="23"/>
      </c>
      <c r="G747" s="35"/>
      <c r="H747" s="4">
        <f t="shared" si="22"/>
      </c>
      <c r="I747" s="5">
        <f>IF(G747="","",VLOOKUP(G747,'VLOOKUP Table'!$A$3:$B$690,2,FALSE))</f>
      </c>
    </row>
    <row r="748" spans="3:9" ht="12.75">
      <c r="C748" s="29"/>
      <c r="D748" s="29"/>
      <c r="E748" s="14">
        <f t="shared" si="23"/>
      </c>
      <c r="H748" s="4">
        <f t="shared" si="22"/>
      </c>
      <c r="I748" s="5">
        <f>IF(G748="","",VLOOKUP(G748,'VLOOKUP Table'!$A$3:$B$690,2,FALSE))</f>
      </c>
    </row>
    <row r="749" spans="3:9" ht="12.75">
      <c r="C749" s="29"/>
      <c r="D749" s="29"/>
      <c r="E749" s="14">
        <f t="shared" si="23"/>
      </c>
      <c r="G749" s="35"/>
      <c r="H749" s="4">
        <f t="shared" si="22"/>
      </c>
      <c r="I749" s="5">
        <f>IF(G749="","",VLOOKUP(G749,'VLOOKUP Table'!$A$3:$B$690,2,FALSE))</f>
      </c>
    </row>
    <row r="750" spans="3:9" ht="12.75">
      <c r="C750" s="29"/>
      <c r="D750" s="29"/>
      <c r="E750" s="14">
        <f t="shared" si="23"/>
      </c>
      <c r="G750" s="35"/>
      <c r="H750" s="4">
        <f t="shared" si="22"/>
      </c>
      <c r="I750" s="5">
        <f>IF(G750="","",VLOOKUP(G750,'VLOOKUP Table'!$A$3:$B$690,2,FALSE))</f>
      </c>
    </row>
    <row r="751" spans="3:9" ht="12.75">
      <c r="C751" s="29"/>
      <c r="D751" s="29"/>
      <c r="E751" s="14">
        <f t="shared" si="23"/>
      </c>
      <c r="H751" s="4">
        <f t="shared" si="22"/>
      </c>
      <c r="I751" s="5">
        <f>IF(G751="","",VLOOKUP(G751,'VLOOKUP Table'!$A$3:$B$690,2,FALSE))</f>
      </c>
    </row>
    <row r="752" spans="3:9" ht="12.75">
      <c r="C752" s="29"/>
      <c r="D752" s="29"/>
      <c r="E752" s="14">
        <f t="shared" si="23"/>
      </c>
      <c r="H752" s="4">
        <f t="shared" si="22"/>
      </c>
      <c r="I752" s="5">
        <f>IF(G752="","",VLOOKUP(G752,'VLOOKUP Table'!$A$3:$B$690,2,FALSE))</f>
      </c>
    </row>
    <row r="753" spans="3:9" ht="12.75">
      <c r="C753" s="29"/>
      <c r="D753" s="29"/>
      <c r="E753" s="14">
        <f t="shared" si="23"/>
      </c>
      <c r="G753" s="22"/>
      <c r="H753" s="4">
        <f t="shared" si="22"/>
      </c>
      <c r="I753" s="5">
        <f>IF(G753="","",VLOOKUP(G753,'VLOOKUP Table'!$A$3:$B$690,2,FALSE))</f>
      </c>
    </row>
    <row r="754" spans="3:9" ht="12.75">
      <c r="C754" s="29"/>
      <c r="D754" s="29"/>
      <c r="E754" s="14">
        <f t="shared" si="23"/>
      </c>
      <c r="G754" s="35"/>
      <c r="H754" s="4">
        <f t="shared" si="22"/>
      </c>
      <c r="I754" s="5">
        <f>IF(G754="","",VLOOKUP(G754,'VLOOKUP Table'!$A$3:$B$690,2,FALSE))</f>
      </c>
    </row>
    <row r="755" spans="3:9" ht="12.75">
      <c r="C755" s="29"/>
      <c r="D755" s="29"/>
      <c r="E755" s="14">
        <f t="shared" si="23"/>
      </c>
      <c r="G755" s="35"/>
      <c r="H755" s="4">
        <f t="shared" si="22"/>
      </c>
      <c r="I755" s="5">
        <f>IF(G755="","",VLOOKUP(G755,'VLOOKUP Table'!$A$3:$B$690,2,FALSE))</f>
      </c>
    </row>
    <row r="756" spans="3:9" ht="12.75">
      <c r="C756" s="29"/>
      <c r="D756" s="29"/>
      <c r="E756" s="14">
        <f t="shared" si="23"/>
      </c>
      <c r="G756" s="22"/>
      <c r="H756" s="4">
        <f t="shared" si="22"/>
      </c>
      <c r="I756" s="5">
        <f>IF(G756="","",VLOOKUP(G756,'VLOOKUP Table'!$A$3:$B$690,2,FALSE))</f>
      </c>
    </row>
    <row r="757" spans="3:9" ht="12.75">
      <c r="C757" s="29"/>
      <c r="D757" s="29"/>
      <c r="E757" s="14">
        <f t="shared" si="23"/>
      </c>
      <c r="G757" s="35"/>
      <c r="H757" s="4">
        <f t="shared" si="22"/>
      </c>
      <c r="I757" s="5">
        <f>IF(G757="","",VLOOKUP(G757,'VLOOKUP Table'!$A$3:$B$690,2,FALSE))</f>
      </c>
    </row>
    <row r="758" spans="3:9" ht="12.75">
      <c r="C758" s="29"/>
      <c r="D758" s="29"/>
      <c r="E758" s="14">
        <f t="shared" si="23"/>
      </c>
      <c r="G758" s="22"/>
      <c r="H758" s="4">
        <f t="shared" si="22"/>
      </c>
      <c r="I758" s="5">
        <f>IF(G758="","",VLOOKUP(G758,'VLOOKUP Table'!$A$3:$B$690,2,FALSE))</f>
      </c>
    </row>
    <row r="759" spans="3:9" ht="12.75">
      <c r="C759" s="29"/>
      <c r="D759" s="29"/>
      <c r="E759" s="14">
        <f t="shared" si="23"/>
      </c>
      <c r="H759" s="4">
        <f t="shared" si="22"/>
      </c>
      <c r="I759" s="5">
        <f>IF(G759="","",VLOOKUP(G759,'VLOOKUP Table'!$A$3:$B$690,2,FALSE))</f>
      </c>
    </row>
    <row r="760" spans="3:9" ht="12.75">
      <c r="C760" s="29"/>
      <c r="D760" s="29"/>
      <c r="E760" s="14">
        <f t="shared" si="23"/>
      </c>
      <c r="G760" s="22"/>
      <c r="H760" s="4">
        <f t="shared" si="22"/>
      </c>
      <c r="I760" s="5">
        <f>IF(G760="","",VLOOKUP(G760,'VLOOKUP Table'!$A$3:$B$690,2,FALSE))</f>
      </c>
    </row>
    <row r="761" spans="3:9" ht="12.75">
      <c r="C761" s="29"/>
      <c r="D761" s="29"/>
      <c r="E761" s="14">
        <f t="shared" si="23"/>
      </c>
      <c r="G761" s="35"/>
      <c r="H761" s="4">
        <f t="shared" si="22"/>
      </c>
      <c r="I761" s="5">
        <f>IF(G761="","",VLOOKUP(G761,'VLOOKUP Table'!$A$3:$B$690,2,FALSE))</f>
      </c>
    </row>
    <row r="762" spans="3:9" ht="12.75">
      <c r="C762" s="29"/>
      <c r="D762" s="29"/>
      <c r="E762" s="14">
        <f t="shared" si="23"/>
      </c>
      <c r="G762" s="35"/>
      <c r="H762" s="4">
        <f t="shared" si="22"/>
      </c>
      <c r="I762" s="5">
        <f>IF(G762="","",VLOOKUP(G762,'VLOOKUP Table'!$A$3:$B$690,2,FALSE))</f>
      </c>
    </row>
    <row r="763" spans="3:9" ht="12.75">
      <c r="C763" s="29"/>
      <c r="D763" s="29"/>
      <c r="E763" s="14">
        <f t="shared" si="23"/>
      </c>
      <c r="G763" s="22"/>
      <c r="H763" s="4">
        <f t="shared" si="22"/>
      </c>
      <c r="I763" s="5">
        <f>IF(G763="","",VLOOKUP(G763,'VLOOKUP Table'!$A$3:$B$690,2,FALSE))</f>
      </c>
    </row>
    <row r="764" spans="3:9" ht="12.75">
      <c r="C764" s="29"/>
      <c r="D764" s="29"/>
      <c r="E764" s="14">
        <f t="shared" si="23"/>
      </c>
      <c r="G764" s="35"/>
      <c r="H764" s="4">
        <f t="shared" si="22"/>
      </c>
      <c r="I764" s="5">
        <f>IF(G764="","",VLOOKUP(G764,'VLOOKUP Table'!$A$3:$B$690,2,FALSE))</f>
      </c>
    </row>
    <row r="765" spans="3:9" ht="12.75">
      <c r="C765" s="29"/>
      <c r="D765" s="29"/>
      <c r="E765" s="14">
        <f t="shared" si="23"/>
      </c>
      <c r="G765" s="22"/>
      <c r="H765" s="4">
        <f t="shared" si="22"/>
      </c>
      <c r="I765" s="5">
        <f>IF(G765="","",VLOOKUP(G765,'VLOOKUP Table'!$A$3:$B$690,2,FALSE))</f>
      </c>
    </row>
    <row r="766" spans="3:9" ht="12.75">
      <c r="C766" s="29"/>
      <c r="D766" s="29"/>
      <c r="E766" s="14">
        <f t="shared" si="23"/>
      </c>
      <c r="G766" s="35"/>
      <c r="H766" s="4">
        <f t="shared" si="22"/>
      </c>
      <c r="I766" s="5">
        <f>IF(G766="","",VLOOKUP(G766,'VLOOKUP Table'!$A$3:$B$690,2,FALSE))</f>
      </c>
    </row>
    <row r="767" spans="3:9" ht="12.75">
      <c r="C767" s="29"/>
      <c r="D767" s="29"/>
      <c r="E767" s="14">
        <f t="shared" si="23"/>
      </c>
      <c r="G767" s="35"/>
      <c r="H767" s="4">
        <f t="shared" si="22"/>
      </c>
      <c r="I767" s="5">
        <f>IF(G767="","",VLOOKUP(G767,'VLOOKUP Table'!$A$3:$B$690,2,FALSE))</f>
      </c>
    </row>
    <row r="768" spans="3:9" ht="12.75">
      <c r="C768" s="29"/>
      <c r="D768" s="29"/>
      <c r="E768" s="14">
        <f t="shared" si="23"/>
      </c>
      <c r="G768" s="22"/>
      <c r="H768" s="4">
        <f t="shared" si="22"/>
      </c>
      <c r="I768" s="5">
        <f>IF(G768="","",VLOOKUP(G768,'VLOOKUP Table'!$A$3:$B$690,2,FALSE))</f>
      </c>
    </row>
    <row r="769" spans="3:9" ht="12.75">
      <c r="C769" s="29"/>
      <c r="D769" s="29"/>
      <c r="E769" s="14">
        <f t="shared" si="23"/>
      </c>
      <c r="G769" s="35"/>
      <c r="H769" s="4">
        <f t="shared" si="22"/>
      </c>
      <c r="I769" s="5">
        <f>IF(G769="","",VLOOKUP(G769,'VLOOKUP Table'!$A$3:$B$690,2,FALSE))</f>
      </c>
    </row>
    <row r="770" spans="3:9" ht="12.75">
      <c r="C770" s="29"/>
      <c r="D770" s="29"/>
      <c r="E770" s="14">
        <f t="shared" si="23"/>
      </c>
      <c r="G770" s="22"/>
      <c r="H770" s="4">
        <f aca="true" t="shared" si="24" ref="H770:H833">IF(G770="","","Occupied / Anonymous Equipment")</f>
      </c>
      <c r="I770" s="5">
        <f>IF(G770="","",VLOOKUP(G770,'VLOOKUP Table'!$A$3:$B$690,2,FALSE))</f>
      </c>
    </row>
    <row r="771" spans="3:9" ht="12.75">
      <c r="C771" s="29"/>
      <c r="D771" s="29"/>
      <c r="E771" s="14">
        <f t="shared" si="23"/>
      </c>
      <c r="G771" s="35"/>
      <c r="H771" s="4">
        <f t="shared" si="24"/>
      </c>
      <c r="I771" s="5">
        <f>IF(G771="","",VLOOKUP(G771,'VLOOKUP Table'!$A$3:$B$690,2,FALSE))</f>
      </c>
    </row>
    <row r="772" spans="3:9" ht="12.75">
      <c r="C772" s="29"/>
      <c r="D772" s="29"/>
      <c r="E772" s="14">
        <f aca="true" t="shared" si="25" ref="E772:E835">IF(D772="","","Installation")</f>
      </c>
      <c r="G772" s="35"/>
      <c r="H772" s="4">
        <f t="shared" si="24"/>
      </c>
      <c r="I772" s="5">
        <f>IF(G772="","",VLOOKUP(G772,'VLOOKUP Table'!$A$3:$B$690,2,FALSE))</f>
      </c>
    </row>
    <row r="773" spans="3:9" ht="12.75">
      <c r="C773" s="29"/>
      <c r="D773" s="29"/>
      <c r="E773" s="14">
        <f t="shared" si="25"/>
      </c>
      <c r="G773" s="22"/>
      <c r="H773" s="4">
        <f t="shared" si="24"/>
      </c>
      <c r="I773" s="5">
        <f>IF(G773="","",VLOOKUP(G773,'VLOOKUP Table'!$A$3:$B$690,2,FALSE))</f>
      </c>
    </row>
    <row r="774" spans="3:9" ht="12.75">
      <c r="C774" s="29"/>
      <c r="D774" s="29"/>
      <c r="E774" s="14">
        <f t="shared" si="25"/>
      </c>
      <c r="G774" s="35"/>
      <c r="H774" s="4">
        <f t="shared" si="24"/>
      </c>
      <c r="I774" s="5">
        <f>IF(G774="","",VLOOKUP(G774,'VLOOKUP Table'!$A$3:$B$690,2,FALSE))</f>
      </c>
    </row>
    <row r="775" spans="3:9" ht="12.75">
      <c r="C775" s="29"/>
      <c r="D775" s="29"/>
      <c r="E775" s="14">
        <f t="shared" si="25"/>
      </c>
      <c r="G775" s="35"/>
      <c r="H775" s="4">
        <f t="shared" si="24"/>
      </c>
      <c r="I775" s="5">
        <f>IF(G775="","",VLOOKUP(G775,'VLOOKUP Table'!$A$3:$B$690,2,FALSE))</f>
      </c>
    </row>
    <row r="776" spans="3:9" ht="12.75">
      <c r="C776" s="29"/>
      <c r="D776" s="29"/>
      <c r="E776" s="14">
        <f t="shared" si="25"/>
      </c>
      <c r="G776" s="22"/>
      <c r="H776" s="4">
        <f t="shared" si="24"/>
      </c>
      <c r="I776" s="5">
        <f>IF(G776="","",VLOOKUP(G776,'VLOOKUP Table'!$A$3:$B$690,2,FALSE))</f>
      </c>
    </row>
    <row r="777" spans="3:9" ht="12.75">
      <c r="C777" s="29"/>
      <c r="D777" s="29"/>
      <c r="E777" s="14">
        <f t="shared" si="25"/>
      </c>
      <c r="G777" s="35"/>
      <c r="H777" s="4">
        <f t="shared" si="24"/>
      </c>
      <c r="I777" s="5">
        <f>IF(G777="","",VLOOKUP(G777,'VLOOKUP Table'!$A$3:$B$690,2,FALSE))</f>
      </c>
    </row>
    <row r="778" spans="3:9" ht="12.75">
      <c r="C778" s="29"/>
      <c r="D778" s="29"/>
      <c r="E778" s="14">
        <f t="shared" si="25"/>
      </c>
      <c r="G778" s="35"/>
      <c r="H778" s="4">
        <f t="shared" si="24"/>
      </c>
      <c r="I778" s="5">
        <f>IF(G778="","",VLOOKUP(G778,'VLOOKUP Table'!$A$3:$B$690,2,FALSE))</f>
      </c>
    </row>
    <row r="779" spans="3:9" ht="12.75">
      <c r="C779" s="29"/>
      <c r="D779" s="29"/>
      <c r="E779" s="14">
        <f t="shared" si="25"/>
      </c>
      <c r="G779" s="22"/>
      <c r="H779" s="4">
        <f t="shared" si="24"/>
      </c>
      <c r="I779" s="5">
        <f>IF(G779="","",VLOOKUP(G779,'VLOOKUP Table'!$A$3:$B$690,2,FALSE))</f>
      </c>
    </row>
    <row r="780" spans="3:9" ht="12.75">
      <c r="C780" s="34"/>
      <c r="D780" s="34"/>
      <c r="E780" s="14">
        <f t="shared" si="25"/>
      </c>
      <c r="G780" s="35"/>
      <c r="H780" s="4">
        <f t="shared" si="24"/>
      </c>
      <c r="I780" s="5">
        <f>IF(G780="","",VLOOKUP(G780,'VLOOKUP Table'!$A$3:$B$690,2,FALSE))</f>
      </c>
    </row>
    <row r="781" spans="3:9" ht="12.75">
      <c r="C781" s="29"/>
      <c r="D781" s="29"/>
      <c r="E781" s="14">
        <f t="shared" si="25"/>
      </c>
      <c r="G781" s="35"/>
      <c r="H781" s="4">
        <f t="shared" si="24"/>
      </c>
      <c r="I781" s="5">
        <f>IF(G781="","",VLOOKUP(G781,'VLOOKUP Table'!$A$3:$B$690,2,FALSE))</f>
      </c>
    </row>
    <row r="782" spans="3:9" ht="12.75">
      <c r="C782" s="29"/>
      <c r="D782" s="29"/>
      <c r="E782" s="14">
        <f t="shared" si="25"/>
      </c>
      <c r="G782" s="22"/>
      <c r="H782" s="4">
        <f t="shared" si="24"/>
      </c>
      <c r="I782" s="5">
        <f>IF(G782="","",VLOOKUP(G782,'VLOOKUP Table'!$A$3:$B$690,2,FALSE))</f>
      </c>
    </row>
    <row r="783" spans="3:9" ht="12.75">
      <c r="C783" s="29"/>
      <c r="D783" s="29"/>
      <c r="E783" s="14">
        <f t="shared" si="25"/>
      </c>
      <c r="G783" s="35"/>
      <c r="H783" s="4">
        <f t="shared" si="24"/>
      </c>
      <c r="I783" s="5">
        <f>IF(G783="","",VLOOKUP(G783,'VLOOKUP Table'!$A$3:$B$690,2,FALSE))</f>
      </c>
    </row>
    <row r="784" spans="3:9" ht="12.75">
      <c r="C784" s="29"/>
      <c r="D784" s="29"/>
      <c r="E784" s="14">
        <f t="shared" si="25"/>
      </c>
      <c r="G784" s="35"/>
      <c r="H784" s="4">
        <f t="shared" si="24"/>
      </c>
      <c r="I784" s="5">
        <f>IF(G784="","",VLOOKUP(G784,'VLOOKUP Table'!$A$3:$B$690,2,FALSE))</f>
      </c>
    </row>
    <row r="785" spans="3:9" ht="12.75">
      <c r="C785" s="29"/>
      <c r="D785" s="29"/>
      <c r="E785" s="14">
        <f t="shared" si="25"/>
      </c>
      <c r="G785" s="22"/>
      <c r="H785" s="4">
        <f t="shared" si="24"/>
      </c>
      <c r="I785" s="5">
        <f>IF(G785="","",VLOOKUP(G785,'VLOOKUP Table'!$A$3:$B$690,2,FALSE))</f>
      </c>
    </row>
    <row r="786" spans="3:9" ht="12.75">
      <c r="C786" s="29"/>
      <c r="D786" s="29"/>
      <c r="E786" s="14">
        <f t="shared" si="25"/>
      </c>
      <c r="G786" s="35"/>
      <c r="H786" s="4">
        <f t="shared" si="24"/>
      </c>
      <c r="I786" s="5">
        <f>IF(G786="","",VLOOKUP(G786,'VLOOKUP Table'!$A$3:$B$690,2,FALSE))</f>
      </c>
    </row>
    <row r="787" spans="3:9" ht="12.75">
      <c r="C787" s="29"/>
      <c r="D787" s="29"/>
      <c r="E787" s="14">
        <f t="shared" si="25"/>
      </c>
      <c r="G787" s="35"/>
      <c r="H787" s="4">
        <f t="shared" si="24"/>
      </c>
      <c r="I787" s="5">
        <f>IF(G787="","",VLOOKUP(G787,'VLOOKUP Table'!$A$3:$B$690,2,FALSE))</f>
      </c>
    </row>
    <row r="788" spans="3:9" ht="12.75">
      <c r="C788" s="29"/>
      <c r="D788" s="29"/>
      <c r="E788" s="14">
        <f t="shared" si="25"/>
      </c>
      <c r="G788" s="22"/>
      <c r="H788" s="4">
        <f t="shared" si="24"/>
      </c>
      <c r="I788" s="5">
        <f>IF(G788="","",VLOOKUP(G788,'VLOOKUP Table'!$A$3:$B$690,2,FALSE))</f>
      </c>
    </row>
    <row r="789" spans="3:9" ht="12.75">
      <c r="C789" s="29"/>
      <c r="D789" s="29"/>
      <c r="E789" s="14">
        <f t="shared" si="25"/>
      </c>
      <c r="G789" s="35"/>
      <c r="H789" s="4">
        <f t="shared" si="24"/>
      </c>
      <c r="I789" s="5">
        <f>IF(G789="","",VLOOKUP(G789,'VLOOKUP Table'!$A$3:$B$690,2,FALSE))</f>
      </c>
    </row>
    <row r="790" spans="3:9" ht="12.75">
      <c r="C790" s="29"/>
      <c r="D790" s="29"/>
      <c r="E790" s="14">
        <f t="shared" si="25"/>
      </c>
      <c r="G790" s="35"/>
      <c r="H790" s="4">
        <f t="shared" si="24"/>
      </c>
      <c r="I790" s="5">
        <f>IF(G790="","",VLOOKUP(G790,'VLOOKUP Table'!$A$3:$B$690,2,FALSE))</f>
      </c>
    </row>
    <row r="791" spans="3:9" ht="12.75">
      <c r="C791" s="29"/>
      <c r="D791" s="29"/>
      <c r="E791" s="14">
        <f t="shared" si="25"/>
      </c>
      <c r="G791" s="22"/>
      <c r="H791" s="4">
        <f t="shared" si="24"/>
      </c>
      <c r="I791" s="5">
        <f>IF(G791="","",VLOOKUP(G791,'VLOOKUP Table'!$A$3:$B$690,2,FALSE))</f>
      </c>
    </row>
    <row r="792" spans="3:9" ht="12.75">
      <c r="C792" s="29"/>
      <c r="D792" s="29"/>
      <c r="E792" s="14">
        <f t="shared" si="25"/>
      </c>
      <c r="G792" s="35"/>
      <c r="H792" s="4">
        <f t="shared" si="24"/>
      </c>
      <c r="I792" s="5">
        <f>IF(G792="","",VLOOKUP(G792,'VLOOKUP Table'!$A$3:$B$690,2,FALSE))</f>
      </c>
    </row>
    <row r="793" spans="3:9" ht="12.75">
      <c r="C793" s="29"/>
      <c r="D793" s="29"/>
      <c r="E793" s="14">
        <f t="shared" si="25"/>
      </c>
      <c r="G793" s="22"/>
      <c r="H793" s="4">
        <f t="shared" si="24"/>
      </c>
      <c r="I793" s="5">
        <f>IF(G793="","",VLOOKUP(G793,'VLOOKUP Table'!$A$3:$B$690,2,FALSE))</f>
      </c>
    </row>
    <row r="794" spans="3:9" ht="12.75">
      <c r="C794" s="29"/>
      <c r="D794" s="29"/>
      <c r="E794" s="14">
        <f t="shared" si="25"/>
      </c>
      <c r="G794" s="35"/>
      <c r="H794" s="4">
        <f t="shared" si="24"/>
      </c>
      <c r="I794" s="5">
        <f>IF(G794="","",VLOOKUP(G794,'VLOOKUP Table'!$A$3:$B$690,2,FALSE))</f>
      </c>
    </row>
    <row r="795" spans="3:9" ht="12.75">
      <c r="C795" s="29"/>
      <c r="D795" s="29"/>
      <c r="E795" s="14">
        <f t="shared" si="25"/>
      </c>
      <c r="G795" s="35"/>
      <c r="H795" s="4">
        <f t="shared" si="24"/>
      </c>
      <c r="I795" s="5">
        <f>IF(G795="","",VLOOKUP(G795,'VLOOKUP Table'!$A$3:$B$690,2,FALSE))</f>
      </c>
    </row>
    <row r="796" spans="3:9" ht="12.75">
      <c r="C796" s="29"/>
      <c r="D796" s="29"/>
      <c r="E796" s="14">
        <f t="shared" si="25"/>
      </c>
      <c r="G796" s="22"/>
      <c r="H796" s="4">
        <f t="shared" si="24"/>
      </c>
      <c r="I796" s="5">
        <f>IF(G796="","",VLOOKUP(G796,'VLOOKUP Table'!$A$3:$B$690,2,FALSE))</f>
      </c>
    </row>
    <row r="797" spans="3:9" ht="12.75">
      <c r="C797" s="29"/>
      <c r="D797" s="29"/>
      <c r="E797" s="14">
        <f t="shared" si="25"/>
      </c>
      <c r="G797" s="35"/>
      <c r="H797" s="4">
        <f t="shared" si="24"/>
      </c>
      <c r="I797" s="5">
        <f>IF(G797="","",VLOOKUP(G797,'VLOOKUP Table'!$A$3:$B$690,2,FALSE))</f>
      </c>
    </row>
    <row r="798" spans="3:9" ht="12.75">
      <c r="C798" s="29"/>
      <c r="D798" s="29"/>
      <c r="E798" s="14">
        <f t="shared" si="25"/>
      </c>
      <c r="G798" s="35"/>
      <c r="H798" s="4">
        <f t="shared" si="24"/>
      </c>
      <c r="I798" s="5">
        <f>IF(G798="","",VLOOKUP(G798,'VLOOKUP Table'!$A$3:$B$690,2,FALSE))</f>
      </c>
    </row>
    <row r="799" spans="3:9" ht="12.75">
      <c r="C799" s="29"/>
      <c r="D799" s="29"/>
      <c r="E799" s="14">
        <f t="shared" si="25"/>
      </c>
      <c r="G799" s="22"/>
      <c r="H799" s="4">
        <f t="shared" si="24"/>
      </c>
      <c r="I799" s="5">
        <f>IF(G799="","",VLOOKUP(G799,'VLOOKUP Table'!$A$3:$B$690,2,FALSE))</f>
      </c>
    </row>
    <row r="800" spans="3:9" ht="12.75">
      <c r="C800" s="29"/>
      <c r="D800" s="29"/>
      <c r="E800" s="14">
        <f t="shared" si="25"/>
      </c>
      <c r="G800" s="35"/>
      <c r="H800" s="4">
        <f t="shared" si="24"/>
      </c>
      <c r="I800" s="5">
        <f>IF(G800="","",VLOOKUP(G800,'VLOOKUP Table'!$A$3:$B$690,2,FALSE))</f>
      </c>
    </row>
    <row r="801" spans="3:9" ht="12.75">
      <c r="C801" s="29"/>
      <c r="D801" s="29"/>
      <c r="E801" s="14">
        <f t="shared" si="25"/>
      </c>
      <c r="G801" s="22"/>
      <c r="H801" s="4">
        <f t="shared" si="24"/>
      </c>
      <c r="I801" s="5">
        <f>IF(G801="","",VLOOKUP(G801,'VLOOKUP Table'!$A$3:$B$690,2,FALSE))</f>
      </c>
    </row>
    <row r="802" spans="3:9" ht="12.75">
      <c r="C802" s="29"/>
      <c r="D802" s="29"/>
      <c r="E802" s="14">
        <f t="shared" si="25"/>
      </c>
      <c r="G802" s="35"/>
      <c r="H802" s="4">
        <f t="shared" si="24"/>
      </c>
      <c r="I802" s="5">
        <f>IF(G802="","",VLOOKUP(G802,'VLOOKUP Table'!$A$3:$B$690,2,FALSE))</f>
      </c>
    </row>
    <row r="803" spans="3:9" ht="12.75">
      <c r="C803" s="29"/>
      <c r="D803" s="29"/>
      <c r="E803" s="14">
        <f t="shared" si="25"/>
      </c>
      <c r="G803" s="22"/>
      <c r="H803" s="4">
        <f t="shared" si="24"/>
      </c>
      <c r="I803" s="5">
        <f>IF(G803="","",VLOOKUP(G803,'VLOOKUP Table'!$A$3:$B$690,2,FALSE))</f>
      </c>
    </row>
    <row r="804" spans="3:9" ht="12.75">
      <c r="C804" s="29"/>
      <c r="D804" s="29"/>
      <c r="E804" s="14">
        <f t="shared" si="25"/>
      </c>
      <c r="G804" s="35"/>
      <c r="H804" s="4">
        <f t="shared" si="24"/>
      </c>
      <c r="I804" s="5">
        <f>IF(G804="","",VLOOKUP(G804,'VLOOKUP Table'!$A$3:$B$690,2,FALSE))</f>
      </c>
    </row>
    <row r="805" spans="3:9" ht="12.75">
      <c r="C805" s="29"/>
      <c r="D805" s="29"/>
      <c r="E805" s="14">
        <f t="shared" si="25"/>
      </c>
      <c r="G805" s="35"/>
      <c r="H805" s="4">
        <f t="shared" si="24"/>
      </c>
      <c r="I805" s="5">
        <f>IF(G805="","",VLOOKUP(G805,'VLOOKUP Table'!$A$3:$B$690,2,FALSE))</f>
      </c>
    </row>
    <row r="806" spans="3:9" ht="12.75">
      <c r="C806" s="29"/>
      <c r="D806" s="29"/>
      <c r="E806" s="14">
        <f t="shared" si="25"/>
      </c>
      <c r="G806" s="22"/>
      <c r="H806" s="4">
        <f t="shared" si="24"/>
      </c>
      <c r="I806" s="5">
        <f>IF(G806="","",VLOOKUP(G806,'VLOOKUP Table'!$A$3:$B$690,2,FALSE))</f>
      </c>
    </row>
    <row r="807" spans="3:9" ht="12.75">
      <c r="C807" s="29"/>
      <c r="D807" s="29"/>
      <c r="E807" s="14">
        <f t="shared" si="25"/>
      </c>
      <c r="G807" s="35"/>
      <c r="H807" s="4">
        <f t="shared" si="24"/>
      </c>
      <c r="I807" s="5">
        <f>IF(G807="","",VLOOKUP(G807,'VLOOKUP Table'!$A$3:$B$690,2,FALSE))</f>
      </c>
    </row>
    <row r="808" spans="3:9" ht="12.75">
      <c r="C808" s="29"/>
      <c r="D808" s="29"/>
      <c r="E808" s="14">
        <f t="shared" si="25"/>
      </c>
      <c r="G808" s="22"/>
      <c r="H808" s="4">
        <f t="shared" si="24"/>
      </c>
      <c r="I808" s="5">
        <f>IF(G808="","",VLOOKUP(G808,'VLOOKUP Table'!$A$3:$B$690,2,FALSE))</f>
      </c>
    </row>
    <row r="809" spans="3:9" ht="12.75">
      <c r="C809" s="29"/>
      <c r="D809" s="29"/>
      <c r="E809" s="14">
        <f t="shared" si="25"/>
      </c>
      <c r="G809" s="35"/>
      <c r="H809" s="4">
        <f t="shared" si="24"/>
      </c>
      <c r="I809" s="5">
        <f>IF(G809="","",VLOOKUP(G809,'VLOOKUP Table'!$A$3:$B$690,2,FALSE))</f>
      </c>
    </row>
    <row r="810" spans="3:9" ht="12.75">
      <c r="C810" s="29"/>
      <c r="D810" s="29"/>
      <c r="E810" s="14">
        <f t="shared" si="25"/>
      </c>
      <c r="G810" s="35"/>
      <c r="H810" s="4">
        <f t="shared" si="24"/>
      </c>
      <c r="I810" s="5">
        <f>IF(G810="","",VLOOKUP(G810,'VLOOKUP Table'!$A$3:$B$690,2,FALSE))</f>
      </c>
    </row>
    <row r="811" spans="3:9" ht="12.75">
      <c r="C811" s="29"/>
      <c r="D811" s="29"/>
      <c r="E811" s="14">
        <f t="shared" si="25"/>
      </c>
      <c r="G811" s="22"/>
      <c r="H811" s="4">
        <f t="shared" si="24"/>
      </c>
      <c r="I811" s="5">
        <f>IF(G811="","",VLOOKUP(G811,'VLOOKUP Table'!$A$3:$B$690,2,FALSE))</f>
      </c>
    </row>
    <row r="812" spans="3:9" ht="12.75">
      <c r="C812" s="29"/>
      <c r="D812" s="29"/>
      <c r="E812" s="14">
        <f t="shared" si="25"/>
      </c>
      <c r="G812" s="35"/>
      <c r="H812" s="4">
        <f t="shared" si="24"/>
      </c>
      <c r="I812" s="5">
        <f>IF(G812="","",VLOOKUP(G812,'VLOOKUP Table'!$A$3:$B$690,2,FALSE))</f>
      </c>
    </row>
    <row r="813" spans="3:9" ht="12.75">
      <c r="C813" s="29"/>
      <c r="D813" s="29"/>
      <c r="E813" s="14">
        <f t="shared" si="25"/>
      </c>
      <c r="G813" s="35"/>
      <c r="H813" s="4">
        <f t="shared" si="24"/>
      </c>
      <c r="I813" s="5">
        <f>IF(G813="","",VLOOKUP(G813,'VLOOKUP Table'!$A$3:$B$690,2,FALSE))</f>
      </c>
    </row>
    <row r="814" spans="3:9" ht="12.75">
      <c r="C814" s="29"/>
      <c r="D814" s="29"/>
      <c r="E814" s="14">
        <f t="shared" si="25"/>
      </c>
      <c r="G814" s="22"/>
      <c r="H814" s="4">
        <f t="shared" si="24"/>
      </c>
      <c r="I814" s="5">
        <f>IF(G814="","",VLOOKUP(G814,'VLOOKUP Table'!$A$3:$B$690,2,FALSE))</f>
      </c>
    </row>
    <row r="815" spans="3:9" ht="12.75">
      <c r="C815" s="29"/>
      <c r="D815" s="29"/>
      <c r="E815" s="14">
        <f t="shared" si="25"/>
      </c>
      <c r="G815" s="35"/>
      <c r="H815" s="4">
        <f t="shared" si="24"/>
      </c>
      <c r="I815" s="5">
        <f>IF(G815="","",VLOOKUP(G815,'VLOOKUP Table'!$A$3:$B$690,2,FALSE))</f>
      </c>
    </row>
    <row r="816" spans="3:9" ht="12.75">
      <c r="C816" s="29"/>
      <c r="D816" s="29"/>
      <c r="E816" s="14">
        <f t="shared" si="25"/>
      </c>
      <c r="G816" s="22"/>
      <c r="H816" s="4">
        <f t="shared" si="24"/>
      </c>
      <c r="I816" s="5">
        <f>IF(G816="","",VLOOKUP(G816,'VLOOKUP Table'!$A$3:$B$690,2,FALSE))</f>
      </c>
    </row>
    <row r="817" spans="3:9" ht="12.75">
      <c r="C817" s="29"/>
      <c r="D817" s="29"/>
      <c r="E817" s="14">
        <f t="shared" si="25"/>
      </c>
      <c r="G817" s="35"/>
      <c r="H817" s="4">
        <f t="shared" si="24"/>
      </c>
      <c r="I817" s="5">
        <f>IF(G817="","",VLOOKUP(G817,'VLOOKUP Table'!$A$3:$B$690,2,FALSE))</f>
      </c>
    </row>
    <row r="818" spans="3:9" ht="12.75">
      <c r="C818" s="29"/>
      <c r="D818" s="29"/>
      <c r="E818" s="14">
        <f t="shared" si="25"/>
      </c>
      <c r="G818" s="35"/>
      <c r="H818" s="4">
        <f t="shared" si="24"/>
      </c>
      <c r="I818" s="5">
        <f>IF(G818="","",VLOOKUP(G818,'VLOOKUP Table'!$A$3:$B$690,2,FALSE))</f>
      </c>
    </row>
    <row r="819" spans="3:9" ht="12.75">
      <c r="C819" s="29"/>
      <c r="D819" s="29"/>
      <c r="E819" s="14">
        <f t="shared" si="25"/>
      </c>
      <c r="G819" s="22"/>
      <c r="H819" s="4">
        <f t="shared" si="24"/>
      </c>
      <c r="I819" s="5">
        <f>IF(G819="","",VLOOKUP(G819,'VLOOKUP Table'!$A$3:$B$690,2,FALSE))</f>
      </c>
    </row>
    <row r="820" spans="3:9" ht="12.75">
      <c r="C820" s="29"/>
      <c r="D820" s="29"/>
      <c r="E820" s="14">
        <f t="shared" si="25"/>
      </c>
      <c r="G820" s="35"/>
      <c r="H820" s="4">
        <f t="shared" si="24"/>
      </c>
      <c r="I820" s="5">
        <f>IF(G820="","",VLOOKUP(G820,'VLOOKUP Table'!$A$3:$B$690,2,FALSE))</f>
      </c>
    </row>
    <row r="821" spans="3:9" ht="12.75">
      <c r="C821" s="29"/>
      <c r="D821" s="29"/>
      <c r="E821" s="14">
        <f t="shared" si="25"/>
      </c>
      <c r="G821" s="35"/>
      <c r="H821" s="4">
        <f t="shared" si="24"/>
      </c>
      <c r="I821" s="5">
        <f>IF(G821="","",VLOOKUP(G821,'VLOOKUP Table'!$A$3:$B$690,2,FALSE))</f>
      </c>
    </row>
    <row r="822" spans="3:9" ht="12.75">
      <c r="C822" s="29"/>
      <c r="D822" s="29"/>
      <c r="E822" s="14">
        <f t="shared" si="25"/>
      </c>
      <c r="G822" s="22"/>
      <c r="H822" s="4">
        <f t="shared" si="24"/>
      </c>
      <c r="I822" s="5">
        <f>IF(G822="","",VLOOKUP(G822,'VLOOKUP Table'!$A$3:$B$690,2,FALSE))</f>
      </c>
    </row>
    <row r="823" spans="3:9" ht="12.75">
      <c r="C823" s="29"/>
      <c r="D823" s="29"/>
      <c r="E823" s="14">
        <f t="shared" si="25"/>
      </c>
      <c r="G823" s="35"/>
      <c r="H823" s="4">
        <f t="shared" si="24"/>
      </c>
      <c r="I823" s="5">
        <f>IF(G823="","",VLOOKUP(G823,'VLOOKUP Table'!$A$3:$B$690,2,FALSE))</f>
      </c>
    </row>
    <row r="824" spans="3:9" ht="12.75">
      <c r="C824" s="29"/>
      <c r="D824" s="29"/>
      <c r="E824" s="14">
        <f t="shared" si="25"/>
      </c>
      <c r="G824" s="35"/>
      <c r="H824" s="4">
        <f t="shared" si="24"/>
      </c>
      <c r="I824" s="5">
        <f>IF(G824="","",VLOOKUP(G824,'VLOOKUP Table'!$A$3:$B$690,2,FALSE))</f>
      </c>
    </row>
    <row r="825" spans="3:9" ht="12.75">
      <c r="C825" s="29"/>
      <c r="D825" s="29"/>
      <c r="E825" s="14">
        <f t="shared" si="25"/>
      </c>
      <c r="G825" s="22"/>
      <c r="H825" s="4">
        <f t="shared" si="24"/>
      </c>
      <c r="I825" s="5">
        <f>IF(G825="","",VLOOKUP(G825,'VLOOKUP Table'!$A$3:$B$690,2,FALSE))</f>
      </c>
    </row>
    <row r="826" spans="3:9" ht="12.75">
      <c r="C826" s="29"/>
      <c r="D826" s="29"/>
      <c r="E826" s="14">
        <f t="shared" si="25"/>
      </c>
      <c r="G826" s="35"/>
      <c r="H826" s="4">
        <f t="shared" si="24"/>
      </c>
      <c r="I826" s="5">
        <f>IF(G826="","",VLOOKUP(G826,'VLOOKUP Table'!$A$3:$B$690,2,FALSE))</f>
      </c>
    </row>
    <row r="827" spans="3:9" ht="12.75">
      <c r="C827" s="29"/>
      <c r="D827" s="29"/>
      <c r="E827" s="14">
        <f t="shared" si="25"/>
      </c>
      <c r="G827" s="35"/>
      <c r="H827" s="4">
        <f t="shared" si="24"/>
      </c>
      <c r="I827" s="5">
        <f>IF(G827="","",VLOOKUP(G827,'VLOOKUP Table'!$A$3:$B$690,2,FALSE))</f>
      </c>
    </row>
    <row r="828" spans="3:9" ht="12.75">
      <c r="C828" s="29"/>
      <c r="D828" s="29"/>
      <c r="E828" s="14">
        <f t="shared" si="25"/>
      </c>
      <c r="G828" s="22"/>
      <c r="H828" s="4">
        <f t="shared" si="24"/>
      </c>
      <c r="I828" s="5">
        <f>IF(G828="","",VLOOKUP(G828,'VLOOKUP Table'!$A$3:$B$690,2,FALSE))</f>
      </c>
    </row>
    <row r="829" spans="3:9" ht="12.75">
      <c r="C829" s="29"/>
      <c r="D829" s="29"/>
      <c r="E829" s="14">
        <f t="shared" si="25"/>
      </c>
      <c r="G829" s="35"/>
      <c r="H829" s="4">
        <f t="shared" si="24"/>
      </c>
      <c r="I829" s="5">
        <f>IF(G829="","",VLOOKUP(G829,'VLOOKUP Table'!$A$3:$B$690,2,FALSE))</f>
      </c>
    </row>
    <row r="830" spans="3:9" ht="12.75">
      <c r="C830" s="29"/>
      <c r="D830" s="29"/>
      <c r="E830" s="14">
        <f t="shared" si="25"/>
      </c>
      <c r="G830" s="35"/>
      <c r="H830" s="4">
        <f t="shared" si="24"/>
      </c>
      <c r="I830" s="5">
        <f>IF(G830="","",VLOOKUP(G830,'VLOOKUP Table'!$A$3:$B$690,2,FALSE))</f>
      </c>
    </row>
    <row r="831" spans="3:9" ht="12.75">
      <c r="C831" s="29"/>
      <c r="D831" s="29"/>
      <c r="E831" s="14">
        <f t="shared" si="25"/>
      </c>
      <c r="G831" s="22"/>
      <c r="H831" s="4">
        <f t="shared" si="24"/>
      </c>
      <c r="I831" s="5">
        <f>IF(G831="","",VLOOKUP(G831,'VLOOKUP Table'!$A$3:$B$690,2,FALSE))</f>
      </c>
    </row>
    <row r="832" spans="3:9" ht="12.75">
      <c r="C832" s="29"/>
      <c r="D832" s="29"/>
      <c r="E832" s="14">
        <f t="shared" si="25"/>
      </c>
      <c r="G832" s="35"/>
      <c r="H832" s="4">
        <f t="shared" si="24"/>
      </c>
      <c r="I832" s="5">
        <f>IF(G832="","",VLOOKUP(G832,'VLOOKUP Table'!$A$3:$B$690,2,FALSE))</f>
      </c>
    </row>
    <row r="833" spans="3:9" ht="12.75">
      <c r="C833" s="29"/>
      <c r="D833" s="29"/>
      <c r="E833" s="14">
        <f t="shared" si="25"/>
      </c>
      <c r="G833" s="22"/>
      <c r="H833" s="4">
        <f t="shared" si="24"/>
      </c>
      <c r="I833" s="5">
        <f>IF(G833="","",VLOOKUP(G833,'VLOOKUP Table'!$A$3:$B$690,2,FALSE))</f>
      </c>
    </row>
    <row r="834" spans="3:9" ht="12.75">
      <c r="C834" s="29"/>
      <c r="D834" s="29"/>
      <c r="E834" s="14">
        <f t="shared" si="25"/>
      </c>
      <c r="G834" s="35"/>
      <c r="H834" s="4">
        <f aca="true" t="shared" si="26" ref="H834:H897">IF(G834="","","Occupied / Anonymous Equipment")</f>
      </c>
      <c r="I834" s="5">
        <f>IF(G834="","",VLOOKUP(G834,'VLOOKUP Table'!$A$3:$B$690,2,FALSE))</f>
      </c>
    </row>
    <row r="835" spans="3:9" ht="12.75">
      <c r="C835" s="29"/>
      <c r="D835" s="29"/>
      <c r="E835" s="14">
        <f t="shared" si="25"/>
      </c>
      <c r="G835" s="35"/>
      <c r="H835" s="4">
        <f t="shared" si="26"/>
      </c>
      <c r="I835" s="5">
        <f>IF(G835="","",VLOOKUP(G835,'VLOOKUP Table'!$A$3:$B$690,2,FALSE))</f>
      </c>
    </row>
    <row r="836" spans="3:9" ht="12.75">
      <c r="C836" s="29"/>
      <c r="D836" s="29"/>
      <c r="E836" s="14">
        <f aca="true" t="shared" si="27" ref="E836:E899">IF(D836="","","Installation")</f>
      </c>
      <c r="H836" s="4">
        <f t="shared" si="26"/>
      </c>
      <c r="I836" s="5">
        <f>IF(G836="","",VLOOKUP(G836,'VLOOKUP Table'!$A$3:$B$690,2,FALSE))</f>
      </c>
    </row>
    <row r="837" spans="3:9" ht="12.75">
      <c r="C837" s="29"/>
      <c r="D837" s="29"/>
      <c r="E837" s="14">
        <f t="shared" si="27"/>
      </c>
      <c r="G837" s="35"/>
      <c r="H837" s="4">
        <f t="shared" si="26"/>
      </c>
      <c r="I837" s="5">
        <f>IF(G837="","",VLOOKUP(G837,'VLOOKUP Table'!$A$3:$B$690,2,FALSE))</f>
      </c>
    </row>
    <row r="838" spans="3:9" ht="12.75">
      <c r="C838" s="29"/>
      <c r="D838" s="29"/>
      <c r="E838" s="14">
        <f t="shared" si="27"/>
      </c>
      <c r="G838" s="22"/>
      <c r="H838" s="4">
        <f t="shared" si="26"/>
      </c>
      <c r="I838" s="5">
        <f>IF(G838="","",VLOOKUP(G838,'VLOOKUP Table'!$A$3:$B$690,2,FALSE))</f>
      </c>
    </row>
    <row r="839" spans="3:9" ht="12.75">
      <c r="C839" s="29"/>
      <c r="D839" s="29"/>
      <c r="E839" s="14">
        <f t="shared" si="27"/>
      </c>
      <c r="G839" s="35"/>
      <c r="H839" s="4">
        <f t="shared" si="26"/>
      </c>
      <c r="I839" s="5">
        <f>IF(G839="","",VLOOKUP(G839,'VLOOKUP Table'!$A$3:$B$690,2,FALSE))</f>
      </c>
    </row>
    <row r="840" spans="3:9" ht="12.75">
      <c r="C840" s="29"/>
      <c r="D840" s="29"/>
      <c r="E840" s="14">
        <f t="shared" si="27"/>
      </c>
      <c r="G840" s="35"/>
      <c r="H840" s="4">
        <f t="shared" si="26"/>
      </c>
      <c r="I840" s="5">
        <f>IF(G840="","",VLOOKUP(G840,'VLOOKUP Table'!$A$3:$B$690,2,FALSE))</f>
      </c>
    </row>
    <row r="841" spans="3:9" ht="12.75">
      <c r="C841" s="29"/>
      <c r="D841" s="29"/>
      <c r="E841" s="14">
        <f t="shared" si="27"/>
      </c>
      <c r="G841" s="22"/>
      <c r="H841" s="4">
        <f t="shared" si="26"/>
      </c>
      <c r="I841" s="5">
        <f>IF(G841="","",VLOOKUP(G841,'VLOOKUP Table'!$A$3:$B$690,2,FALSE))</f>
      </c>
    </row>
    <row r="842" spans="3:9" ht="12.75">
      <c r="C842" s="29"/>
      <c r="D842" s="29"/>
      <c r="E842" s="14">
        <f t="shared" si="27"/>
      </c>
      <c r="G842" s="35"/>
      <c r="H842" s="4">
        <f t="shared" si="26"/>
      </c>
      <c r="I842" s="5">
        <f>IF(G842="","",VLOOKUP(G842,'VLOOKUP Table'!$A$3:$B$690,2,FALSE))</f>
      </c>
    </row>
    <row r="843" spans="3:9" ht="12.75">
      <c r="C843" s="29"/>
      <c r="D843" s="29"/>
      <c r="E843" s="14">
        <f t="shared" si="27"/>
      </c>
      <c r="G843" s="35"/>
      <c r="H843" s="4">
        <f t="shared" si="26"/>
      </c>
      <c r="I843" s="5">
        <f>IF(G843="","",VLOOKUP(G843,'VLOOKUP Table'!$A$3:$B$690,2,FALSE))</f>
      </c>
    </row>
    <row r="844" spans="3:9" ht="12.75">
      <c r="C844" s="29"/>
      <c r="D844" s="29"/>
      <c r="E844" s="14">
        <f t="shared" si="27"/>
      </c>
      <c r="G844" s="22"/>
      <c r="H844" s="4">
        <f t="shared" si="26"/>
      </c>
      <c r="I844" s="5">
        <f>IF(G844="","",VLOOKUP(G844,'VLOOKUP Table'!$A$3:$B$690,2,FALSE))</f>
      </c>
    </row>
    <row r="845" spans="3:9" ht="12.75">
      <c r="C845" s="29"/>
      <c r="D845" s="29"/>
      <c r="E845" s="14">
        <f t="shared" si="27"/>
      </c>
      <c r="G845" s="35"/>
      <c r="H845" s="4">
        <f t="shared" si="26"/>
      </c>
      <c r="I845" s="5">
        <f>IF(G845="","",VLOOKUP(G845,'VLOOKUP Table'!$A$3:$B$690,2,FALSE))</f>
      </c>
    </row>
    <row r="846" spans="3:9" ht="12.75">
      <c r="C846" s="29"/>
      <c r="D846" s="29"/>
      <c r="E846" s="14">
        <f t="shared" si="27"/>
      </c>
      <c r="G846" s="22"/>
      <c r="H846" s="4">
        <f t="shared" si="26"/>
      </c>
      <c r="I846" s="5">
        <f>IF(G846="","",VLOOKUP(G846,'VLOOKUP Table'!$A$3:$B$690,2,FALSE))</f>
      </c>
    </row>
    <row r="847" spans="3:9" ht="12.75">
      <c r="C847" s="29"/>
      <c r="D847" s="29"/>
      <c r="E847" s="14">
        <f t="shared" si="27"/>
      </c>
      <c r="G847" s="35"/>
      <c r="H847" s="4">
        <f t="shared" si="26"/>
      </c>
      <c r="I847" s="5">
        <f>IF(G847="","",VLOOKUP(G847,'VLOOKUP Table'!$A$3:$B$690,2,FALSE))</f>
      </c>
    </row>
    <row r="848" spans="3:9" ht="12.75">
      <c r="C848" s="29"/>
      <c r="D848" s="29"/>
      <c r="E848" s="14">
        <f t="shared" si="27"/>
      </c>
      <c r="G848" s="35"/>
      <c r="H848" s="4">
        <f t="shared" si="26"/>
      </c>
      <c r="I848" s="5">
        <f>IF(G848="","",VLOOKUP(G848,'VLOOKUP Table'!$A$3:$B$690,2,FALSE))</f>
      </c>
    </row>
    <row r="849" spans="3:9" ht="12.75">
      <c r="C849" s="29"/>
      <c r="D849" s="29"/>
      <c r="E849" s="14">
        <f t="shared" si="27"/>
      </c>
      <c r="G849" s="22"/>
      <c r="H849" s="4">
        <f t="shared" si="26"/>
      </c>
      <c r="I849" s="5">
        <f>IF(G849="","",VLOOKUP(G849,'VLOOKUP Table'!$A$3:$B$690,2,FALSE))</f>
      </c>
    </row>
    <row r="850" spans="3:9" ht="12.75">
      <c r="C850" s="29"/>
      <c r="D850" s="29"/>
      <c r="E850" s="14">
        <f t="shared" si="27"/>
      </c>
      <c r="G850" s="35"/>
      <c r="H850" s="4">
        <f t="shared" si="26"/>
      </c>
      <c r="I850" s="5">
        <f>IF(G850="","",VLOOKUP(G850,'VLOOKUP Table'!$A$3:$B$690,2,FALSE))</f>
      </c>
    </row>
    <row r="851" spans="3:9" ht="12.75">
      <c r="C851" s="29"/>
      <c r="D851" s="29"/>
      <c r="E851" s="14">
        <f t="shared" si="27"/>
      </c>
      <c r="G851" s="35"/>
      <c r="H851" s="4">
        <f t="shared" si="26"/>
      </c>
      <c r="I851" s="5">
        <f>IF(G851="","",VLOOKUP(G851,'VLOOKUP Table'!$A$3:$B$690,2,FALSE))</f>
      </c>
    </row>
    <row r="852" spans="3:9" ht="12.75">
      <c r="C852" s="29"/>
      <c r="D852" s="29"/>
      <c r="E852" s="14">
        <f t="shared" si="27"/>
      </c>
      <c r="G852" s="22"/>
      <c r="H852" s="4">
        <f t="shared" si="26"/>
      </c>
      <c r="I852" s="5">
        <f>IF(G852="","",VLOOKUP(G852,'VLOOKUP Table'!$A$3:$B$690,2,FALSE))</f>
      </c>
    </row>
    <row r="853" spans="3:9" ht="12.75">
      <c r="C853" s="29"/>
      <c r="D853" s="29"/>
      <c r="E853" s="14">
        <f t="shared" si="27"/>
      </c>
      <c r="G853" s="35"/>
      <c r="H853" s="4">
        <f t="shared" si="26"/>
      </c>
      <c r="I853" s="5">
        <f>IF(G853="","",VLOOKUP(G853,'VLOOKUP Table'!$A$3:$B$690,2,FALSE))</f>
      </c>
    </row>
    <row r="854" spans="3:9" ht="12.75">
      <c r="C854" s="29"/>
      <c r="D854" s="29"/>
      <c r="E854" s="14">
        <f t="shared" si="27"/>
      </c>
      <c r="G854" s="35"/>
      <c r="H854" s="4">
        <f t="shared" si="26"/>
      </c>
      <c r="I854" s="5">
        <f>IF(G854="","",VLOOKUP(G854,'VLOOKUP Table'!$A$3:$B$690,2,FALSE))</f>
      </c>
    </row>
    <row r="855" spans="3:9" ht="12.75">
      <c r="C855" s="29"/>
      <c r="D855" s="29"/>
      <c r="E855" s="14">
        <f t="shared" si="27"/>
      </c>
      <c r="G855" s="22"/>
      <c r="H855" s="4">
        <f t="shared" si="26"/>
      </c>
      <c r="I855" s="5">
        <f>IF(G855="","",VLOOKUP(G855,'VLOOKUP Table'!$A$3:$B$690,2,FALSE))</f>
      </c>
    </row>
    <row r="856" spans="3:9" ht="12.75">
      <c r="C856" s="29"/>
      <c r="D856" s="29"/>
      <c r="E856" s="14">
        <f t="shared" si="27"/>
      </c>
      <c r="G856" s="35"/>
      <c r="H856" s="4">
        <f t="shared" si="26"/>
      </c>
      <c r="I856" s="5">
        <f>IF(G856="","",VLOOKUP(G856,'VLOOKUP Table'!$A$3:$B$690,2,FALSE))</f>
      </c>
    </row>
    <row r="857" spans="3:9" ht="12.75">
      <c r="C857" s="29"/>
      <c r="D857" s="29"/>
      <c r="E857" s="14">
        <f t="shared" si="27"/>
      </c>
      <c r="G857" s="35"/>
      <c r="H857" s="4">
        <f t="shared" si="26"/>
      </c>
      <c r="I857" s="5">
        <f>IF(G857="","",VLOOKUP(G857,'VLOOKUP Table'!$A$3:$B$690,2,FALSE))</f>
      </c>
    </row>
    <row r="858" spans="3:9" ht="12.75">
      <c r="C858" s="29"/>
      <c r="D858" s="29"/>
      <c r="E858" s="14">
        <f t="shared" si="27"/>
      </c>
      <c r="G858" s="22"/>
      <c r="H858" s="4">
        <f t="shared" si="26"/>
      </c>
      <c r="I858" s="5">
        <f>IF(G858="","",VLOOKUP(G858,'VLOOKUP Table'!$A$3:$B$690,2,FALSE))</f>
      </c>
    </row>
    <row r="859" spans="3:9" ht="12.75">
      <c r="C859" s="29"/>
      <c r="D859" s="29"/>
      <c r="E859" s="14">
        <f t="shared" si="27"/>
      </c>
      <c r="G859" s="35"/>
      <c r="H859" s="4">
        <f t="shared" si="26"/>
      </c>
      <c r="I859" s="5">
        <f>IF(G859="","",VLOOKUP(G859,'VLOOKUP Table'!$A$3:$B$690,2,FALSE))</f>
      </c>
    </row>
    <row r="860" spans="3:9" ht="12.75">
      <c r="C860" s="29"/>
      <c r="D860" s="29"/>
      <c r="E860" s="14">
        <f t="shared" si="27"/>
      </c>
      <c r="G860" s="35"/>
      <c r="H860" s="4">
        <f t="shared" si="26"/>
      </c>
      <c r="I860" s="5">
        <f>IF(G860="","",VLOOKUP(G860,'VLOOKUP Table'!$A$3:$B$690,2,FALSE))</f>
      </c>
    </row>
    <row r="861" spans="3:9" ht="12.75">
      <c r="C861" s="29"/>
      <c r="D861" s="29"/>
      <c r="E861" s="14">
        <f t="shared" si="27"/>
      </c>
      <c r="G861" s="22"/>
      <c r="H861" s="4">
        <f t="shared" si="26"/>
      </c>
      <c r="I861" s="5">
        <f>IF(G861="","",VLOOKUP(G861,'VLOOKUP Table'!$A$3:$B$690,2,FALSE))</f>
      </c>
    </row>
    <row r="862" spans="3:9" ht="12.75">
      <c r="C862" s="29"/>
      <c r="D862" s="29"/>
      <c r="E862" s="14">
        <f t="shared" si="27"/>
      </c>
      <c r="G862" s="35"/>
      <c r="H862" s="4">
        <f t="shared" si="26"/>
      </c>
      <c r="I862" s="5">
        <f>IF(G862="","",VLOOKUP(G862,'VLOOKUP Table'!$A$3:$B$690,2,FALSE))</f>
      </c>
    </row>
    <row r="863" spans="3:9" ht="12.75">
      <c r="C863" s="29"/>
      <c r="D863" s="29"/>
      <c r="E863" s="14">
        <f t="shared" si="27"/>
      </c>
      <c r="G863" s="35"/>
      <c r="H863" s="4">
        <f t="shared" si="26"/>
      </c>
      <c r="I863" s="5">
        <f>IF(G863="","",VLOOKUP(G863,'VLOOKUP Table'!$A$3:$B$690,2,FALSE))</f>
      </c>
    </row>
    <row r="864" spans="3:9" ht="12.75">
      <c r="C864" s="29"/>
      <c r="D864" s="29"/>
      <c r="E864" s="14">
        <f t="shared" si="27"/>
      </c>
      <c r="G864" s="22"/>
      <c r="H864" s="4">
        <f t="shared" si="26"/>
      </c>
      <c r="I864" s="5">
        <f>IF(G864="","",VLOOKUP(G864,'VLOOKUP Table'!$A$3:$B$690,2,FALSE))</f>
      </c>
    </row>
    <row r="865" spans="3:9" ht="12.75">
      <c r="C865" s="29"/>
      <c r="D865" s="29"/>
      <c r="E865" s="14">
        <f t="shared" si="27"/>
      </c>
      <c r="G865" s="35"/>
      <c r="H865" s="4">
        <f t="shared" si="26"/>
      </c>
      <c r="I865" s="5">
        <f>IF(G865="","",VLOOKUP(G865,'VLOOKUP Table'!$A$3:$B$690,2,FALSE))</f>
      </c>
    </row>
    <row r="866" spans="3:9" ht="12.75">
      <c r="C866" s="29"/>
      <c r="D866" s="29"/>
      <c r="E866" s="14">
        <f t="shared" si="27"/>
      </c>
      <c r="G866" s="35"/>
      <c r="H866" s="4">
        <f t="shared" si="26"/>
      </c>
      <c r="I866" s="5">
        <f>IF(G866="","",VLOOKUP(G866,'VLOOKUP Table'!$A$3:$B$690,2,FALSE))</f>
      </c>
    </row>
    <row r="867" spans="3:9" ht="12.75">
      <c r="C867" s="29"/>
      <c r="D867" s="29"/>
      <c r="E867" s="14">
        <f t="shared" si="27"/>
      </c>
      <c r="G867" s="22"/>
      <c r="H867" s="4">
        <f t="shared" si="26"/>
      </c>
      <c r="I867" s="5">
        <f>IF(G867="","",VLOOKUP(G867,'VLOOKUP Table'!$A$3:$B$690,2,FALSE))</f>
      </c>
    </row>
    <row r="868" spans="3:9" ht="12.75">
      <c r="C868" s="29"/>
      <c r="D868" s="29"/>
      <c r="E868" s="14">
        <f t="shared" si="27"/>
      </c>
      <c r="G868" s="35"/>
      <c r="H868" s="4">
        <f t="shared" si="26"/>
      </c>
      <c r="I868" s="5">
        <f>IF(G868="","",VLOOKUP(G868,'VLOOKUP Table'!$A$3:$B$690,2,FALSE))</f>
      </c>
    </row>
    <row r="869" spans="3:9" ht="12.75">
      <c r="C869" s="29"/>
      <c r="D869" s="29"/>
      <c r="E869" s="14">
        <f t="shared" si="27"/>
      </c>
      <c r="G869" s="35"/>
      <c r="H869" s="4">
        <f t="shared" si="26"/>
      </c>
      <c r="I869" s="5">
        <f>IF(G869="","",VLOOKUP(G869,'VLOOKUP Table'!$A$3:$B$690,2,FALSE))</f>
      </c>
    </row>
    <row r="870" spans="3:9" ht="12.75">
      <c r="C870" s="29"/>
      <c r="D870" s="29"/>
      <c r="E870" s="14">
        <f t="shared" si="27"/>
      </c>
      <c r="G870" s="22"/>
      <c r="H870" s="4">
        <f t="shared" si="26"/>
      </c>
      <c r="I870" s="5">
        <f>IF(G870="","",VLOOKUP(G870,'VLOOKUP Table'!$A$3:$B$690,2,FALSE))</f>
      </c>
    </row>
    <row r="871" spans="3:9" ht="12.75">
      <c r="C871" s="29"/>
      <c r="D871" s="29"/>
      <c r="E871" s="14">
        <f t="shared" si="27"/>
      </c>
      <c r="G871" s="35"/>
      <c r="H871" s="4">
        <f t="shared" si="26"/>
      </c>
      <c r="I871" s="5">
        <f>IF(G871="","",VLOOKUP(G871,'VLOOKUP Table'!$A$3:$B$690,2,FALSE))</f>
      </c>
    </row>
    <row r="872" spans="3:9" ht="12.75">
      <c r="C872" s="29"/>
      <c r="D872" s="29"/>
      <c r="E872" s="14">
        <f t="shared" si="27"/>
      </c>
      <c r="H872" s="4">
        <f t="shared" si="26"/>
      </c>
      <c r="I872" s="5">
        <f>IF(G872="","",VLOOKUP(G872,'VLOOKUP Table'!$A$3:$B$690,2,FALSE))</f>
      </c>
    </row>
    <row r="873" spans="3:9" ht="12.75">
      <c r="C873" s="29"/>
      <c r="D873" s="29"/>
      <c r="E873" s="14">
        <f t="shared" si="27"/>
      </c>
      <c r="G873" s="35"/>
      <c r="H873" s="4">
        <f t="shared" si="26"/>
      </c>
      <c r="I873" s="5">
        <f>IF(G873="","",VLOOKUP(G873,'VLOOKUP Table'!$A$3:$B$690,2,FALSE))</f>
      </c>
    </row>
    <row r="874" spans="3:9" ht="12.75">
      <c r="C874" s="29"/>
      <c r="D874" s="29"/>
      <c r="E874" s="14">
        <f t="shared" si="27"/>
      </c>
      <c r="G874" s="35"/>
      <c r="H874" s="4">
        <f t="shared" si="26"/>
      </c>
      <c r="I874" s="5">
        <f>IF(G874="","",VLOOKUP(G874,'VLOOKUP Table'!$A$3:$B$690,2,FALSE))</f>
      </c>
    </row>
    <row r="875" spans="3:9" ht="12.75">
      <c r="C875" s="29"/>
      <c r="D875" s="29"/>
      <c r="E875" s="14">
        <f t="shared" si="27"/>
      </c>
      <c r="H875" s="4">
        <f t="shared" si="26"/>
      </c>
      <c r="I875" s="5">
        <f>IF(G875="","",VLOOKUP(G875,'VLOOKUP Table'!$A$3:$B$690,2,FALSE))</f>
      </c>
    </row>
    <row r="876" spans="3:9" ht="12.75">
      <c r="C876" s="29"/>
      <c r="D876" s="29"/>
      <c r="E876" s="14">
        <f t="shared" si="27"/>
      </c>
      <c r="G876" s="35"/>
      <c r="H876" s="4">
        <f t="shared" si="26"/>
      </c>
      <c r="I876" s="5">
        <f>IF(G876="","",VLOOKUP(G876,'VLOOKUP Table'!$A$3:$B$690,2,FALSE))</f>
      </c>
    </row>
    <row r="877" spans="3:9" ht="12.75">
      <c r="C877" s="29"/>
      <c r="D877" s="29"/>
      <c r="E877" s="14">
        <f t="shared" si="27"/>
      </c>
      <c r="H877" s="4">
        <f t="shared" si="26"/>
      </c>
      <c r="I877" s="5">
        <f>IF(G877="","",VLOOKUP(G877,'VLOOKUP Table'!$A$3:$B$690,2,FALSE))</f>
      </c>
    </row>
    <row r="878" spans="3:9" ht="12.75">
      <c r="C878" s="29"/>
      <c r="D878" s="29"/>
      <c r="E878" s="14">
        <f t="shared" si="27"/>
      </c>
      <c r="G878" s="35"/>
      <c r="H878" s="4">
        <f t="shared" si="26"/>
      </c>
      <c r="I878" s="5">
        <f>IF(G878="","",VLOOKUP(G878,'VLOOKUP Table'!$A$3:$B$690,2,FALSE))</f>
      </c>
    </row>
    <row r="879" spans="3:9" ht="12.75">
      <c r="C879" s="29"/>
      <c r="D879" s="29"/>
      <c r="E879" s="14">
        <f t="shared" si="27"/>
      </c>
      <c r="G879" s="35"/>
      <c r="H879" s="4">
        <f t="shared" si="26"/>
      </c>
      <c r="I879" s="5">
        <f>IF(G879="","",VLOOKUP(G879,'VLOOKUP Table'!$A$3:$B$690,2,FALSE))</f>
      </c>
    </row>
    <row r="880" spans="3:9" ht="12.75">
      <c r="C880" s="29"/>
      <c r="D880" s="29"/>
      <c r="E880" s="14">
        <f t="shared" si="27"/>
      </c>
      <c r="H880" s="4">
        <f t="shared" si="26"/>
      </c>
      <c r="I880" s="5">
        <f>IF(G880="","",VLOOKUP(G880,'VLOOKUP Table'!$A$3:$B$690,2,FALSE))</f>
      </c>
    </row>
    <row r="881" spans="3:9" ht="12.75">
      <c r="C881" s="29"/>
      <c r="D881" s="29"/>
      <c r="E881" s="14">
        <f t="shared" si="27"/>
      </c>
      <c r="H881" s="4">
        <f t="shared" si="26"/>
      </c>
      <c r="I881" s="5">
        <f>IF(G881="","",VLOOKUP(G881,'VLOOKUP Table'!$A$3:$B$690,2,FALSE))</f>
      </c>
    </row>
    <row r="882" spans="3:9" ht="12.75">
      <c r="C882" s="29"/>
      <c r="D882" s="29"/>
      <c r="E882" s="14">
        <f t="shared" si="27"/>
      </c>
      <c r="H882" s="4">
        <f t="shared" si="26"/>
      </c>
      <c r="I882" s="5">
        <f>IF(G882="","",VLOOKUP(G882,'VLOOKUP Table'!$A$3:$B$690,2,FALSE))</f>
      </c>
    </row>
    <row r="883" spans="3:9" ht="15.75">
      <c r="C883" s="29"/>
      <c r="D883" s="29"/>
      <c r="E883" s="14">
        <f t="shared" si="27"/>
      </c>
      <c r="G883" s="36"/>
      <c r="H883" s="4">
        <f t="shared" si="26"/>
      </c>
      <c r="I883" s="5">
        <f>IF(G883="","",VLOOKUP(G883,'VLOOKUP Table'!$A$3:$B$690,2,FALSE))</f>
      </c>
    </row>
    <row r="884" spans="3:9" ht="15.75">
      <c r="C884" s="29"/>
      <c r="D884" s="29"/>
      <c r="E884" s="14">
        <f t="shared" si="27"/>
      </c>
      <c r="G884" s="36"/>
      <c r="H884" s="4">
        <f t="shared" si="26"/>
      </c>
      <c r="I884" s="5">
        <f>IF(G884="","",VLOOKUP(G884,'VLOOKUP Table'!$A$3:$B$690,2,FALSE))</f>
      </c>
    </row>
    <row r="885" spans="3:9" ht="12.75">
      <c r="C885" s="29"/>
      <c r="D885" s="29"/>
      <c r="E885" s="14">
        <f t="shared" si="27"/>
      </c>
      <c r="H885" s="4">
        <f t="shared" si="26"/>
      </c>
      <c r="I885" s="5">
        <f>IF(G885="","",VLOOKUP(G885,'VLOOKUP Table'!$A$3:$B$690,2,FALSE))</f>
      </c>
    </row>
    <row r="886" spans="3:9" ht="15.75">
      <c r="C886" s="29"/>
      <c r="D886" s="29"/>
      <c r="E886" s="14">
        <f t="shared" si="27"/>
      </c>
      <c r="G886" s="36"/>
      <c r="H886" s="4">
        <f t="shared" si="26"/>
      </c>
      <c r="I886" s="5">
        <f>IF(G886="","",VLOOKUP(G886,'VLOOKUP Table'!$A$3:$B$690,2,FALSE))</f>
      </c>
    </row>
    <row r="887" spans="3:9" ht="15.75">
      <c r="C887" s="29"/>
      <c r="D887" s="29"/>
      <c r="E887" s="14">
        <f t="shared" si="27"/>
      </c>
      <c r="G887" s="36"/>
      <c r="H887" s="4">
        <f t="shared" si="26"/>
      </c>
      <c r="I887" s="5">
        <f>IF(G887="","",VLOOKUP(G887,'VLOOKUP Table'!$A$3:$B$690,2,FALSE))</f>
      </c>
    </row>
    <row r="888" spans="3:9" ht="12.75">
      <c r="C888" s="29"/>
      <c r="D888" s="29"/>
      <c r="E888" s="14">
        <f t="shared" si="27"/>
      </c>
      <c r="H888" s="4">
        <f t="shared" si="26"/>
      </c>
      <c r="I888" s="5">
        <f>IF(G888="","",VLOOKUP(G888,'VLOOKUP Table'!$A$3:$B$690,2,FALSE))</f>
      </c>
    </row>
    <row r="889" spans="3:9" ht="15.75">
      <c r="C889" s="29"/>
      <c r="D889" s="29"/>
      <c r="E889" s="14">
        <f t="shared" si="27"/>
      </c>
      <c r="G889" s="36"/>
      <c r="H889" s="4">
        <f t="shared" si="26"/>
      </c>
      <c r="I889" s="5">
        <f>IF(G889="","",VLOOKUP(G889,'VLOOKUP Table'!$A$3:$B$690,2,FALSE))</f>
      </c>
    </row>
    <row r="890" spans="3:9" ht="15.75">
      <c r="C890" s="29"/>
      <c r="D890" s="29"/>
      <c r="E890" s="14">
        <f t="shared" si="27"/>
      </c>
      <c r="G890" s="36"/>
      <c r="H890" s="4">
        <f t="shared" si="26"/>
      </c>
      <c r="I890" s="5">
        <f>IF(G890="","",VLOOKUP(G890,'VLOOKUP Table'!$A$3:$B$690,2,FALSE))</f>
      </c>
    </row>
    <row r="891" spans="3:9" ht="12.75">
      <c r="C891" s="29"/>
      <c r="D891" s="29"/>
      <c r="E891" s="14">
        <f t="shared" si="27"/>
      </c>
      <c r="H891" s="4">
        <f t="shared" si="26"/>
      </c>
      <c r="I891" s="5">
        <f>IF(G891="","",VLOOKUP(G891,'VLOOKUP Table'!$A$3:$B$690,2,FALSE))</f>
      </c>
    </row>
    <row r="892" spans="3:9" ht="15.75">
      <c r="C892" s="29"/>
      <c r="D892" s="29"/>
      <c r="E892" s="14">
        <f t="shared" si="27"/>
      </c>
      <c r="G892" s="36"/>
      <c r="H892" s="4">
        <f t="shared" si="26"/>
      </c>
      <c r="I892" s="5">
        <f>IF(G892="","",VLOOKUP(G892,'VLOOKUP Table'!$A$3:$B$690,2,FALSE))</f>
      </c>
    </row>
    <row r="893" spans="3:9" ht="15.75">
      <c r="C893" s="29"/>
      <c r="D893" s="29"/>
      <c r="E893" s="14">
        <f t="shared" si="27"/>
      </c>
      <c r="G893" s="36"/>
      <c r="H893" s="4">
        <f t="shared" si="26"/>
      </c>
      <c r="I893" s="5">
        <f>IF(G893="","",VLOOKUP(G893,'VLOOKUP Table'!$A$3:$B$690,2,FALSE))</f>
      </c>
    </row>
    <row r="894" spans="3:9" ht="12.75">
      <c r="C894" s="29"/>
      <c r="D894" s="29"/>
      <c r="E894" s="14">
        <f t="shared" si="27"/>
      </c>
      <c r="H894" s="4">
        <f t="shared" si="26"/>
      </c>
      <c r="I894" s="5">
        <f>IF(G894="","",VLOOKUP(G894,'VLOOKUP Table'!$A$3:$B$690,2,FALSE))</f>
      </c>
    </row>
    <row r="895" spans="3:9" ht="15.75">
      <c r="C895" s="29"/>
      <c r="D895" s="29"/>
      <c r="E895" s="14">
        <f t="shared" si="27"/>
      </c>
      <c r="G895" s="36"/>
      <c r="H895" s="4">
        <f t="shared" si="26"/>
      </c>
      <c r="I895" s="5">
        <f>IF(G895="","",VLOOKUP(G895,'VLOOKUP Table'!$A$3:$B$690,2,FALSE))</f>
      </c>
    </row>
    <row r="896" spans="3:9" ht="15.75">
      <c r="C896" s="29"/>
      <c r="D896" s="29"/>
      <c r="E896" s="14">
        <f t="shared" si="27"/>
      </c>
      <c r="G896" s="36"/>
      <c r="H896" s="4">
        <f t="shared" si="26"/>
      </c>
      <c r="I896" s="5">
        <f>IF(G896="","",VLOOKUP(G896,'VLOOKUP Table'!$A$3:$B$690,2,FALSE))</f>
      </c>
    </row>
    <row r="897" spans="3:9" ht="12.75">
      <c r="C897" s="29"/>
      <c r="D897" s="29"/>
      <c r="E897" s="14">
        <f t="shared" si="27"/>
      </c>
      <c r="H897" s="4">
        <f t="shared" si="26"/>
      </c>
      <c r="I897" s="5">
        <f>IF(G897="","",VLOOKUP(G897,'VLOOKUP Table'!$A$3:$B$690,2,FALSE))</f>
      </c>
    </row>
    <row r="898" spans="3:9" ht="15.75">
      <c r="C898" s="29"/>
      <c r="D898" s="29"/>
      <c r="E898" s="14">
        <f t="shared" si="27"/>
      </c>
      <c r="G898" s="36"/>
      <c r="H898" s="4">
        <f aca="true" t="shared" si="28" ref="H898:H961">IF(G898="","","Occupied / Anonymous Equipment")</f>
      </c>
      <c r="I898" s="5">
        <f>IF(G898="","",VLOOKUP(G898,'VLOOKUP Table'!$A$3:$B$690,2,FALSE))</f>
      </c>
    </row>
    <row r="899" spans="3:9" ht="15.75">
      <c r="C899" s="29"/>
      <c r="D899" s="29"/>
      <c r="E899" s="14">
        <f t="shared" si="27"/>
      </c>
      <c r="G899" s="36"/>
      <c r="H899" s="4">
        <f t="shared" si="28"/>
      </c>
      <c r="I899" s="5">
        <f>IF(G899="","",VLOOKUP(G899,'VLOOKUP Table'!$A$3:$B$690,2,FALSE))</f>
      </c>
    </row>
    <row r="900" spans="3:9" ht="12.75">
      <c r="C900" s="29"/>
      <c r="D900" s="29"/>
      <c r="E900" s="14">
        <f aca="true" t="shared" si="29" ref="E900:E963">IF(D900="","","Installation")</f>
      </c>
      <c r="H900" s="4">
        <f t="shared" si="28"/>
      </c>
      <c r="I900" s="5">
        <f>IF(G900="","",VLOOKUP(G900,'VLOOKUP Table'!$A$3:$B$690,2,FALSE))</f>
      </c>
    </row>
    <row r="901" spans="3:9" ht="15.75">
      <c r="C901" s="29"/>
      <c r="D901" s="29"/>
      <c r="E901" s="14">
        <f t="shared" si="29"/>
      </c>
      <c r="G901" s="36"/>
      <c r="H901" s="4">
        <f t="shared" si="28"/>
      </c>
      <c r="I901" s="5">
        <f>IF(G901="","",VLOOKUP(G901,'VLOOKUP Table'!$A$3:$B$690,2,FALSE))</f>
      </c>
    </row>
    <row r="902" spans="3:9" ht="15.75">
      <c r="C902" s="29"/>
      <c r="D902" s="29"/>
      <c r="E902" s="14">
        <f t="shared" si="29"/>
      </c>
      <c r="G902" s="36"/>
      <c r="H902" s="4">
        <f t="shared" si="28"/>
      </c>
      <c r="I902" s="5">
        <f>IF(G902="","",VLOOKUP(G902,'VLOOKUP Table'!$A$3:$B$690,2,FALSE))</f>
      </c>
    </row>
    <row r="903" spans="3:9" ht="12.75">
      <c r="C903" s="29"/>
      <c r="D903" s="29"/>
      <c r="E903" s="14">
        <f t="shared" si="29"/>
      </c>
      <c r="H903" s="4">
        <f t="shared" si="28"/>
      </c>
      <c r="I903" s="5">
        <f>IF(G903="","",VLOOKUP(G903,'VLOOKUP Table'!$A$3:$B$690,2,FALSE))</f>
      </c>
    </row>
    <row r="904" spans="3:9" ht="15.75">
      <c r="C904" s="29"/>
      <c r="D904" s="29"/>
      <c r="E904" s="14">
        <f t="shared" si="29"/>
      </c>
      <c r="G904" s="36"/>
      <c r="H904" s="4">
        <f t="shared" si="28"/>
      </c>
      <c r="I904" s="5">
        <f>IF(G904="","",VLOOKUP(G904,'VLOOKUP Table'!$A$3:$B$690,2,FALSE))</f>
      </c>
    </row>
    <row r="905" spans="3:9" ht="15.75">
      <c r="C905" s="29"/>
      <c r="D905" s="29"/>
      <c r="E905" s="14">
        <f t="shared" si="29"/>
      </c>
      <c r="G905" s="36"/>
      <c r="H905" s="4">
        <f t="shared" si="28"/>
      </c>
      <c r="I905" s="5">
        <f>IF(G905="","",VLOOKUP(G905,'VLOOKUP Table'!$A$3:$B$690,2,FALSE))</f>
      </c>
    </row>
    <row r="906" spans="3:9" ht="12.75">
      <c r="C906" s="29"/>
      <c r="D906" s="29"/>
      <c r="E906" s="14">
        <f t="shared" si="29"/>
      </c>
      <c r="H906" s="4">
        <f t="shared" si="28"/>
      </c>
      <c r="I906" s="5">
        <f>IF(G906="","",VLOOKUP(G906,'VLOOKUP Table'!$A$3:$B$690,2,FALSE))</f>
      </c>
    </row>
    <row r="907" spans="3:9" ht="15.75">
      <c r="C907" s="29"/>
      <c r="D907" s="29"/>
      <c r="E907" s="14">
        <f t="shared" si="29"/>
      </c>
      <c r="G907" s="36"/>
      <c r="H907" s="4">
        <f t="shared" si="28"/>
      </c>
      <c r="I907" s="5">
        <f>IF(G907="","",VLOOKUP(G907,'VLOOKUP Table'!$A$3:$B$690,2,FALSE))</f>
      </c>
    </row>
    <row r="908" spans="3:9" ht="15.75">
      <c r="C908" s="29"/>
      <c r="D908" s="29"/>
      <c r="E908" s="14">
        <f t="shared" si="29"/>
      </c>
      <c r="G908" s="36"/>
      <c r="H908" s="4">
        <f t="shared" si="28"/>
      </c>
      <c r="I908" s="5">
        <f>IF(G908="","",VLOOKUP(G908,'VLOOKUP Table'!$A$3:$B$690,2,FALSE))</f>
      </c>
    </row>
    <row r="909" spans="3:9" ht="12.75">
      <c r="C909" s="29"/>
      <c r="D909" s="29"/>
      <c r="E909" s="14">
        <f t="shared" si="29"/>
      </c>
      <c r="H909" s="4">
        <f t="shared" si="28"/>
      </c>
      <c r="I909" s="5">
        <f>IF(G909="","",VLOOKUP(G909,'VLOOKUP Table'!$A$3:$B$690,2,FALSE))</f>
      </c>
    </row>
    <row r="910" spans="3:9" ht="15.75">
      <c r="C910" s="29"/>
      <c r="D910" s="29"/>
      <c r="E910" s="14">
        <f t="shared" si="29"/>
      </c>
      <c r="G910" s="36"/>
      <c r="H910" s="4">
        <f t="shared" si="28"/>
      </c>
      <c r="I910" s="5">
        <f>IF(G910="","",VLOOKUP(G910,'VLOOKUP Table'!$A$3:$B$690,2,FALSE))</f>
      </c>
    </row>
    <row r="911" spans="3:9" ht="15.75">
      <c r="C911" s="29"/>
      <c r="D911" s="29"/>
      <c r="E911" s="14">
        <f t="shared" si="29"/>
      </c>
      <c r="G911" s="36"/>
      <c r="H911" s="4">
        <f t="shared" si="28"/>
      </c>
      <c r="I911" s="5">
        <f>IF(G911="","",VLOOKUP(G911,'VLOOKUP Table'!$A$3:$B$690,2,FALSE))</f>
      </c>
    </row>
    <row r="912" spans="3:9" ht="12.75">
      <c r="C912" s="29"/>
      <c r="D912" s="29"/>
      <c r="E912" s="14">
        <f t="shared" si="29"/>
      </c>
      <c r="H912" s="4">
        <f t="shared" si="28"/>
      </c>
      <c r="I912" s="5">
        <f>IF(G912="","",VLOOKUP(G912,'VLOOKUP Table'!$A$3:$B$690,2,FALSE))</f>
      </c>
    </row>
    <row r="913" spans="3:9" ht="15.75">
      <c r="C913" s="29"/>
      <c r="D913" s="29"/>
      <c r="E913" s="14">
        <f t="shared" si="29"/>
      </c>
      <c r="G913" s="36"/>
      <c r="H913" s="4">
        <f t="shared" si="28"/>
      </c>
      <c r="I913" s="5">
        <f>IF(G913="","",VLOOKUP(G913,'VLOOKUP Table'!$A$3:$B$690,2,FALSE))</f>
      </c>
    </row>
    <row r="914" spans="3:9" ht="15.75">
      <c r="C914" s="29"/>
      <c r="D914" s="29"/>
      <c r="E914" s="14">
        <f t="shared" si="29"/>
      </c>
      <c r="G914" s="36"/>
      <c r="H914" s="4">
        <f t="shared" si="28"/>
      </c>
      <c r="I914" s="5">
        <f>IF(G914="","",VLOOKUP(G914,'VLOOKUP Table'!$A$3:$B$690,2,FALSE))</f>
      </c>
    </row>
    <row r="915" spans="3:9" ht="12.75">
      <c r="C915" s="29"/>
      <c r="D915" s="29"/>
      <c r="E915" s="14">
        <f t="shared" si="29"/>
      </c>
      <c r="H915" s="4">
        <f t="shared" si="28"/>
      </c>
      <c r="I915" s="5">
        <f>IF(G915="","",VLOOKUP(G915,'VLOOKUP Table'!$A$3:$B$690,2,FALSE))</f>
      </c>
    </row>
    <row r="916" spans="3:9" ht="15.75">
      <c r="C916" s="29"/>
      <c r="D916" s="29"/>
      <c r="E916" s="14">
        <f t="shared" si="29"/>
      </c>
      <c r="G916" s="36"/>
      <c r="H916" s="4">
        <f t="shared" si="28"/>
      </c>
      <c r="I916" s="5">
        <f>IF(G916="","",VLOOKUP(G916,'VLOOKUP Table'!$A$3:$B$690,2,FALSE))</f>
      </c>
    </row>
    <row r="917" spans="3:9" ht="15.75">
      <c r="C917" s="29"/>
      <c r="D917" s="29"/>
      <c r="E917" s="14">
        <f t="shared" si="29"/>
      </c>
      <c r="G917" s="36"/>
      <c r="H917" s="4">
        <f t="shared" si="28"/>
      </c>
      <c r="I917" s="5">
        <f>IF(G917="","",VLOOKUP(G917,'VLOOKUP Table'!$A$3:$B$690,2,FALSE))</f>
      </c>
    </row>
    <row r="918" spans="3:9" ht="12.75">
      <c r="C918" s="29"/>
      <c r="D918" s="29"/>
      <c r="E918" s="14">
        <f t="shared" si="29"/>
      </c>
      <c r="H918" s="4">
        <f t="shared" si="28"/>
      </c>
      <c r="I918" s="5">
        <f>IF(G918="","",VLOOKUP(G918,'VLOOKUP Table'!$A$3:$B$690,2,FALSE))</f>
      </c>
    </row>
    <row r="919" spans="3:9" ht="15.75">
      <c r="C919" s="29"/>
      <c r="D919" s="29"/>
      <c r="E919" s="14">
        <f t="shared" si="29"/>
      </c>
      <c r="G919" s="36"/>
      <c r="H919" s="4">
        <f t="shared" si="28"/>
      </c>
      <c r="I919" s="5">
        <f>IF(G919="","",VLOOKUP(G919,'VLOOKUP Table'!$A$3:$B$690,2,FALSE))</f>
      </c>
    </row>
    <row r="920" spans="3:9" ht="15.75">
      <c r="C920" s="29"/>
      <c r="D920" s="29"/>
      <c r="E920" s="14">
        <f t="shared" si="29"/>
      </c>
      <c r="G920" s="36"/>
      <c r="H920" s="4">
        <f t="shared" si="28"/>
      </c>
      <c r="I920" s="5">
        <f>IF(G920="","",VLOOKUP(G920,'VLOOKUP Table'!$A$3:$B$690,2,FALSE))</f>
      </c>
    </row>
    <row r="921" spans="3:9" ht="12.75">
      <c r="C921" s="29"/>
      <c r="D921" s="29"/>
      <c r="E921" s="14">
        <f t="shared" si="29"/>
      </c>
      <c r="H921" s="4">
        <f t="shared" si="28"/>
      </c>
      <c r="I921" s="5">
        <f>IF(G921="","",VLOOKUP(G921,'VLOOKUP Table'!$A$3:$B$690,2,FALSE))</f>
      </c>
    </row>
    <row r="922" spans="3:9" ht="15.75">
      <c r="C922" s="29"/>
      <c r="D922" s="29"/>
      <c r="E922" s="14">
        <f t="shared" si="29"/>
      </c>
      <c r="G922" s="36"/>
      <c r="H922" s="4">
        <f t="shared" si="28"/>
      </c>
      <c r="I922" s="5">
        <f>IF(G922="","",VLOOKUP(G922,'VLOOKUP Table'!$A$3:$B$690,2,FALSE))</f>
      </c>
    </row>
    <row r="923" spans="3:9" ht="15.75">
      <c r="C923" s="29"/>
      <c r="D923" s="29"/>
      <c r="E923" s="14">
        <f t="shared" si="29"/>
      </c>
      <c r="G923" s="36"/>
      <c r="H923" s="4">
        <f t="shared" si="28"/>
      </c>
      <c r="I923" s="5">
        <f>IF(G923="","",VLOOKUP(G923,'VLOOKUP Table'!$A$3:$B$690,2,FALSE))</f>
      </c>
    </row>
    <row r="924" spans="3:9" ht="12.75">
      <c r="C924" s="29"/>
      <c r="D924" s="29"/>
      <c r="E924" s="14">
        <f t="shared" si="29"/>
      </c>
      <c r="H924" s="4">
        <f t="shared" si="28"/>
      </c>
      <c r="I924" s="5">
        <f>IF(G924="","",VLOOKUP(G924,'VLOOKUP Table'!$A$3:$B$690,2,FALSE))</f>
      </c>
    </row>
    <row r="925" spans="3:9" ht="15.75">
      <c r="C925" s="29"/>
      <c r="D925" s="29"/>
      <c r="E925" s="14">
        <f t="shared" si="29"/>
      </c>
      <c r="G925" s="36"/>
      <c r="H925" s="4">
        <f t="shared" si="28"/>
      </c>
      <c r="I925" s="5">
        <f>IF(G925="","",VLOOKUP(G925,'VLOOKUP Table'!$A$3:$B$690,2,FALSE))</f>
      </c>
    </row>
    <row r="926" spans="3:9" ht="15.75">
      <c r="C926" s="29"/>
      <c r="D926" s="29"/>
      <c r="E926" s="14">
        <f t="shared" si="29"/>
      </c>
      <c r="G926" s="36"/>
      <c r="H926" s="4">
        <f t="shared" si="28"/>
      </c>
      <c r="I926" s="5">
        <f>IF(G926="","",VLOOKUP(G926,'VLOOKUP Table'!$A$3:$B$690,2,FALSE))</f>
      </c>
    </row>
    <row r="927" spans="3:9" ht="12.75">
      <c r="C927" s="29"/>
      <c r="D927" s="29"/>
      <c r="E927" s="14">
        <f t="shared" si="29"/>
      </c>
      <c r="H927" s="4">
        <f t="shared" si="28"/>
      </c>
      <c r="I927" s="5">
        <f>IF(G927="","",VLOOKUP(G927,'VLOOKUP Table'!$A$3:$B$690,2,FALSE))</f>
      </c>
    </row>
    <row r="928" spans="3:9" ht="15.75">
      <c r="C928" s="29"/>
      <c r="D928" s="29"/>
      <c r="E928" s="14">
        <f t="shared" si="29"/>
      </c>
      <c r="G928" s="36"/>
      <c r="H928" s="4">
        <f t="shared" si="28"/>
      </c>
      <c r="I928" s="5">
        <f>IF(G928="","",VLOOKUP(G928,'VLOOKUP Table'!$A$3:$B$690,2,FALSE))</f>
      </c>
    </row>
    <row r="929" spans="3:9" ht="15.75">
      <c r="C929" s="29"/>
      <c r="D929" s="29"/>
      <c r="E929" s="14">
        <f t="shared" si="29"/>
      </c>
      <c r="G929" s="36"/>
      <c r="H929" s="4">
        <f t="shared" si="28"/>
      </c>
      <c r="I929" s="5">
        <f>IF(G929="","",VLOOKUP(G929,'VLOOKUP Table'!$A$3:$B$690,2,FALSE))</f>
      </c>
    </row>
    <row r="930" spans="3:9" ht="12.75">
      <c r="C930" s="29"/>
      <c r="D930" s="29"/>
      <c r="E930" s="14">
        <f t="shared" si="29"/>
      </c>
      <c r="H930" s="4">
        <f t="shared" si="28"/>
      </c>
      <c r="I930" s="5">
        <f>IF(G930="","",VLOOKUP(G930,'VLOOKUP Table'!$A$3:$B$690,2,FALSE))</f>
      </c>
    </row>
    <row r="931" spans="3:9" ht="15.75">
      <c r="C931" s="29"/>
      <c r="D931" s="29"/>
      <c r="E931" s="14">
        <f t="shared" si="29"/>
      </c>
      <c r="G931" s="36"/>
      <c r="H931" s="4">
        <f t="shared" si="28"/>
      </c>
      <c r="I931" s="5">
        <f>IF(G931="","",VLOOKUP(G931,'VLOOKUP Table'!$A$3:$B$690,2,FALSE))</f>
      </c>
    </row>
    <row r="932" spans="3:9" ht="15.75">
      <c r="C932" s="29"/>
      <c r="D932" s="29"/>
      <c r="E932" s="14">
        <f t="shared" si="29"/>
      </c>
      <c r="G932" s="36"/>
      <c r="H932" s="4">
        <f t="shared" si="28"/>
      </c>
      <c r="I932" s="5">
        <f>IF(G932="","",VLOOKUP(G932,'VLOOKUP Table'!$A$3:$B$690,2,FALSE))</f>
      </c>
    </row>
    <row r="933" spans="3:9" ht="12.75">
      <c r="C933" s="29"/>
      <c r="D933" s="29"/>
      <c r="E933" s="14">
        <f t="shared" si="29"/>
      </c>
      <c r="H933" s="4">
        <f t="shared" si="28"/>
      </c>
      <c r="I933" s="5">
        <f>IF(G933="","",VLOOKUP(G933,'VLOOKUP Table'!$A$3:$B$690,2,FALSE))</f>
      </c>
    </row>
    <row r="934" spans="3:9" ht="15.75">
      <c r="C934" s="29"/>
      <c r="D934" s="29"/>
      <c r="E934" s="14">
        <f t="shared" si="29"/>
      </c>
      <c r="G934" s="36"/>
      <c r="H934" s="4">
        <f t="shared" si="28"/>
      </c>
      <c r="I934" s="5">
        <f>IF(G934="","",VLOOKUP(G934,'VLOOKUP Table'!$A$3:$B$690,2,FALSE))</f>
      </c>
    </row>
    <row r="935" spans="3:9" ht="15.75">
      <c r="C935" s="29"/>
      <c r="D935" s="29"/>
      <c r="E935" s="14">
        <f t="shared" si="29"/>
      </c>
      <c r="G935" s="36"/>
      <c r="H935" s="4">
        <f t="shared" si="28"/>
      </c>
      <c r="I935" s="5">
        <f>IF(G935="","",VLOOKUP(G935,'VLOOKUP Table'!$A$3:$B$690,2,FALSE))</f>
      </c>
    </row>
    <row r="936" spans="3:9" ht="12.75">
      <c r="C936" s="29"/>
      <c r="D936" s="29"/>
      <c r="E936" s="14">
        <f t="shared" si="29"/>
      </c>
      <c r="H936" s="4">
        <f t="shared" si="28"/>
      </c>
      <c r="I936" s="5">
        <f>IF(G936="","",VLOOKUP(G936,'VLOOKUP Table'!$A$3:$B$690,2,FALSE))</f>
      </c>
    </row>
    <row r="937" spans="3:9" ht="15.75">
      <c r="C937" s="29"/>
      <c r="D937" s="29"/>
      <c r="E937" s="14">
        <f t="shared" si="29"/>
      </c>
      <c r="G937" s="36"/>
      <c r="H937" s="4">
        <f t="shared" si="28"/>
      </c>
      <c r="I937" s="5">
        <f>IF(G937="","",VLOOKUP(G937,'VLOOKUP Table'!$A$3:$B$690,2,FALSE))</f>
      </c>
    </row>
    <row r="938" spans="3:9" ht="15.75">
      <c r="C938" s="29"/>
      <c r="D938" s="29"/>
      <c r="E938" s="14">
        <f t="shared" si="29"/>
      </c>
      <c r="G938" s="36"/>
      <c r="H938" s="4">
        <f t="shared" si="28"/>
      </c>
      <c r="I938" s="5">
        <f>IF(G938="","",VLOOKUP(G938,'VLOOKUP Table'!$A$3:$B$690,2,FALSE))</f>
      </c>
    </row>
    <row r="939" spans="3:9" ht="12.75">
      <c r="C939" s="29"/>
      <c r="D939" s="29"/>
      <c r="E939" s="14">
        <f t="shared" si="29"/>
      </c>
      <c r="H939" s="4">
        <f t="shared" si="28"/>
      </c>
      <c r="I939" s="5">
        <f>IF(G939="","",VLOOKUP(G939,'VLOOKUP Table'!$A$3:$B$690,2,FALSE))</f>
      </c>
    </row>
    <row r="940" spans="3:9" ht="15.75">
      <c r="C940" s="29"/>
      <c r="D940" s="29"/>
      <c r="E940" s="14">
        <f t="shared" si="29"/>
      </c>
      <c r="G940" s="36"/>
      <c r="H940" s="4">
        <f t="shared" si="28"/>
      </c>
      <c r="I940" s="5">
        <f>IF(G940="","",VLOOKUP(G940,'VLOOKUP Table'!$A$3:$B$690,2,FALSE))</f>
      </c>
    </row>
    <row r="941" spans="3:9" ht="15.75">
      <c r="C941" s="29"/>
      <c r="D941" s="29"/>
      <c r="E941" s="14">
        <f t="shared" si="29"/>
      </c>
      <c r="G941" s="36"/>
      <c r="H941" s="4">
        <f t="shared" si="28"/>
      </c>
      <c r="I941" s="5">
        <f>IF(G941="","",VLOOKUP(G941,'VLOOKUP Table'!$A$3:$B$690,2,FALSE))</f>
      </c>
    </row>
    <row r="942" spans="3:9" ht="12.75">
      <c r="C942" s="29"/>
      <c r="D942" s="29"/>
      <c r="E942" s="14">
        <f t="shared" si="29"/>
      </c>
      <c r="H942" s="4">
        <f t="shared" si="28"/>
      </c>
      <c r="I942" s="5">
        <f>IF(G942="","",VLOOKUP(G942,'VLOOKUP Table'!$A$3:$B$690,2,FALSE))</f>
      </c>
    </row>
    <row r="943" spans="3:9" ht="15.75">
      <c r="C943" s="29"/>
      <c r="D943" s="29"/>
      <c r="E943" s="14">
        <f t="shared" si="29"/>
      </c>
      <c r="G943" s="36"/>
      <c r="H943" s="4">
        <f t="shared" si="28"/>
      </c>
      <c r="I943" s="5">
        <f>IF(G943="","",VLOOKUP(G943,'VLOOKUP Table'!$A$3:$B$690,2,FALSE))</f>
      </c>
    </row>
    <row r="944" spans="3:9" ht="15.75">
      <c r="C944" s="29"/>
      <c r="D944" s="29"/>
      <c r="E944" s="14">
        <f t="shared" si="29"/>
      </c>
      <c r="G944" s="36"/>
      <c r="H944" s="4">
        <f t="shared" si="28"/>
      </c>
      <c r="I944" s="5">
        <f>IF(G944="","",VLOOKUP(G944,'VLOOKUP Table'!$A$3:$B$690,2,FALSE))</f>
      </c>
    </row>
    <row r="945" spans="3:9" ht="12.75">
      <c r="C945" s="29"/>
      <c r="D945" s="29"/>
      <c r="E945" s="14">
        <f t="shared" si="29"/>
      </c>
      <c r="H945" s="4">
        <f t="shared" si="28"/>
      </c>
      <c r="I945" s="5">
        <f>IF(G945="","",VLOOKUP(G945,'VLOOKUP Table'!$A$3:$B$690,2,FALSE))</f>
      </c>
    </row>
    <row r="946" spans="3:9" ht="15.75">
      <c r="C946" s="29"/>
      <c r="D946" s="29"/>
      <c r="E946" s="14">
        <f t="shared" si="29"/>
      </c>
      <c r="G946" s="36"/>
      <c r="H946" s="4">
        <f t="shared" si="28"/>
      </c>
      <c r="I946" s="5">
        <f>IF(G946="","",VLOOKUP(G946,'VLOOKUP Table'!$A$3:$B$690,2,FALSE))</f>
      </c>
    </row>
    <row r="947" spans="3:9" ht="15.75">
      <c r="C947" s="29"/>
      <c r="D947" s="29"/>
      <c r="E947" s="14">
        <f t="shared" si="29"/>
      </c>
      <c r="G947" s="36"/>
      <c r="H947" s="4">
        <f t="shared" si="28"/>
      </c>
      <c r="I947" s="5">
        <f>IF(G947="","",VLOOKUP(G947,'VLOOKUP Table'!$A$3:$B$690,2,FALSE))</f>
      </c>
    </row>
    <row r="948" spans="3:9" ht="12.75">
      <c r="C948" s="29"/>
      <c r="D948" s="29"/>
      <c r="E948" s="14">
        <f t="shared" si="29"/>
      </c>
      <c r="H948" s="4">
        <f t="shared" si="28"/>
      </c>
      <c r="I948" s="5">
        <f>IF(G948="","",VLOOKUP(G948,'VLOOKUP Table'!$A$3:$B$690,2,FALSE))</f>
      </c>
    </row>
    <row r="949" spans="3:9" ht="15.75">
      <c r="C949" s="29"/>
      <c r="D949" s="29"/>
      <c r="E949" s="14">
        <f t="shared" si="29"/>
      </c>
      <c r="G949" s="36"/>
      <c r="H949" s="4">
        <f t="shared" si="28"/>
      </c>
      <c r="I949" s="5">
        <f>IF(G949="","",VLOOKUP(G949,'VLOOKUP Table'!$A$3:$B$690,2,FALSE))</f>
      </c>
    </row>
    <row r="950" spans="3:9" ht="12.75">
      <c r="C950" s="29"/>
      <c r="D950" s="29"/>
      <c r="E950" s="14">
        <f t="shared" si="29"/>
      </c>
      <c r="H950" s="4">
        <f t="shared" si="28"/>
      </c>
      <c r="I950" s="5">
        <f>IF(G950="","",VLOOKUP(G950,'VLOOKUP Table'!$A$3:$B$690,2,FALSE))</f>
      </c>
    </row>
    <row r="951" spans="3:9" ht="15.75">
      <c r="C951" s="29"/>
      <c r="D951" s="29"/>
      <c r="E951" s="14">
        <f t="shared" si="29"/>
      </c>
      <c r="G951" s="36"/>
      <c r="H951" s="4">
        <f t="shared" si="28"/>
      </c>
      <c r="I951" s="5">
        <f>IF(G951="","",VLOOKUP(G951,'VLOOKUP Table'!$A$3:$B$690,2,FALSE))</f>
      </c>
    </row>
    <row r="952" spans="3:9" ht="15.75">
      <c r="C952" s="29"/>
      <c r="D952" s="29"/>
      <c r="E952" s="14">
        <f t="shared" si="29"/>
      </c>
      <c r="G952" s="36"/>
      <c r="H952" s="4">
        <f t="shared" si="28"/>
      </c>
      <c r="I952" s="5">
        <f>IF(G952="","",VLOOKUP(G952,'VLOOKUP Table'!$A$3:$B$690,2,FALSE))</f>
      </c>
    </row>
    <row r="953" spans="3:9" ht="12.75">
      <c r="C953" s="29"/>
      <c r="D953" s="29"/>
      <c r="E953" s="14">
        <f t="shared" si="29"/>
      </c>
      <c r="H953" s="4">
        <f t="shared" si="28"/>
      </c>
      <c r="I953" s="5">
        <f>IF(G953="","",VLOOKUP(G953,'VLOOKUP Table'!$A$3:$B$690,2,FALSE))</f>
      </c>
    </row>
    <row r="954" spans="3:9" ht="15.75">
      <c r="C954" s="29"/>
      <c r="D954" s="29"/>
      <c r="E954" s="14">
        <f t="shared" si="29"/>
      </c>
      <c r="G954" s="36"/>
      <c r="H954" s="4">
        <f t="shared" si="28"/>
      </c>
      <c r="I954" s="5">
        <f>IF(G954="","",VLOOKUP(G954,'VLOOKUP Table'!$A$3:$B$690,2,FALSE))</f>
      </c>
    </row>
    <row r="955" spans="3:9" ht="15.75">
      <c r="C955" s="29"/>
      <c r="D955" s="29"/>
      <c r="E955" s="14">
        <f t="shared" si="29"/>
      </c>
      <c r="G955" s="36"/>
      <c r="H955" s="4">
        <f t="shared" si="28"/>
      </c>
      <c r="I955" s="5">
        <f>IF(G955="","",VLOOKUP(G955,'VLOOKUP Table'!$A$3:$B$690,2,FALSE))</f>
      </c>
    </row>
    <row r="956" spans="3:9" ht="12.75">
      <c r="C956" s="29"/>
      <c r="D956" s="29"/>
      <c r="E956" s="14">
        <f t="shared" si="29"/>
      </c>
      <c r="H956" s="4">
        <f t="shared" si="28"/>
      </c>
      <c r="I956" s="5">
        <f>IF(G956="","",VLOOKUP(G956,'VLOOKUP Table'!$A$3:$B$690,2,FALSE))</f>
      </c>
    </row>
    <row r="957" spans="3:9" ht="15.75">
      <c r="C957" s="29"/>
      <c r="D957" s="29"/>
      <c r="E957" s="14">
        <f t="shared" si="29"/>
      </c>
      <c r="G957" s="36"/>
      <c r="H957" s="4">
        <f t="shared" si="28"/>
      </c>
      <c r="I957" s="5">
        <f>IF(G957="","",VLOOKUP(G957,'VLOOKUP Table'!$A$3:$B$690,2,FALSE))</f>
      </c>
    </row>
    <row r="958" spans="3:9" ht="15.75">
      <c r="C958" s="29"/>
      <c r="D958" s="29"/>
      <c r="E958" s="14">
        <f t="shared" si="29"/>
      </c>
      <c r="G958" s="36"/>
      <c r="H958" s="4">
        <f t="shared" si="28"/>
      </c>
      <c r="I958" s="5">
        <f>IF(G958="","",VLOOKUP(G958,'VLOOKUP Table'!$A$3:$B$690,2,FALSE))</f>
      </c>
    </row>
    <row r="959" spans="3:9" ht="12.75">
      <c r="C959" s="29"/>
      <c r="D959" s="29"/>
      <c r="E959" s="14">
        <f t="shared" si="29"/>
      </c>
      <c r="H959" s="4">
        <f t="shared" si="28"/>
      </c>
      <c r="I959" s="5">
        <f>IF(G959="","",VLOOKUP(G959,'VLOOKUP Table'!$A$3:$B$690,2,FALSE))</f>
      </c>
    </row>
    <row r="960" spans="3:9" ht="15.75">
      <c r="C960" s="29"/>
      <c r="D960" s="29"/>
      <c r="E960" s="14">
        <f t="shared" si="29"/>
      </c>
      <c r="G960" s="36"/>
      <c r="H960" s="4">
        <f t="shared" si="28"/>
      </c>
      <c r="I960" s="5">
        <f>IF(G960="","",VLOOKUP(G960,'VLOOKUP Table'!$A$3:$B$690,2,FALSE))</f>
      </c>
    </row>
    <row r="961" spans="3:9" ht="15.75">
      <c r="C961" s="29"/>
      <c r="D961" s="29"/>
      <c r="E961" s="14">
        <f t="shared" si="29"/>
      </c>
      <c r="G961" s="36"/>
      <c r="H961" s="4">
        <f t="shared" si="28"/>
      </c>
      <c r="I961" s="5">
        <f>IF(G961="","",VLOOKUP(G961,'VLOOKUP Table'!$A$3:$B$690,2,FALSE))</f>
      </c>
    </row>
    <row r="962" spans="3:9" ht="12.75">
      <c r="C962" s="29"/>
      <c r="D962" s="29"/>
      <c r="E962" s="14">
        <f t="shared" si="29"/>
      </c>
      <c r="H962" s="4">
        <f aca="true" t="shared" si="30" ref="H962:H1025">IF(G962="","","Occupied / Anonymous Equipment")</f>
      </c>
      <c r="I962" s="5">
        <f>IF(G962="","",VLOOKUP(G962,'VLOOKUP Table'!$A$3:$B$690,2,FALSE))</f>
      </c>
    </row>
    <row r="963" spans="3:9" ht="15.75">
      <c r="C963" s="29"/>
      <c r="D963" s="29"/>
      <c r="E963" s="14">
        <f t="shared" si="29"/>
      </c>
      <c r="G963" s="36"/>
      <c r="H963" s="4">
        <f t="shared" si="30"/>
      </c>
      <c r="I963" s="5">
        <f>IF(G963="","",VLOOKUP(G963,'VLOOKUP Table'!$A$3:$B$690,2,FALSE))</f>
      </c>
    </row>
    <row r="964" spans="3:9" ht="15.75">
      <c r="C964" s="29"/>
      <c r="D964" s="29"/>
      <c r="E964" s="14">
        <f aca="true" t="shared" si="31" ref="E964:E1027">IF(D964="","","Installation")</f>
      </c>
      <c r="G964" s="36"/>
      <c r="H964" s="4">
        <f t="shared" si="30"/>
      </c>
      <c r="I964" s="5">
        <f>IF(G964="","",VLOOKUP(G964,'VLOOKUP Table'!$A$3:$B$690,2,FALSE))</f>
      </c>
    </row>
    <row r="965" spans="3:9" ht="12.75">
      <c r="C965" s="29"/>
      <c r="D965" s="29"/>
      <c r="E965" s="14">
        <f t="shared" si="31"/>
      </c>
      <c r="H965" s="4">
        <f t="shared" si="30"/>
      </c>
      <c r="I965" s="5">
        <f>IF(G965="","",VLOOKUP(G965,'VLOOKUP Table'!$A$3:$B$690,2,FALSE))</f>
      </c>
    </row>
    <row r="966" spans="3:9" ht="15.75">
      <c r="C966" s="29"/>
      <c r="D966" s="29"/>
      <c r="E966" s="14">
        <f t="shared" si="31"/>
      </c>
      <c r="G966" s="36"/>
      <c r="H966" s="4">
        <f t="shared" si="30"/>
      </c>
      <c r="I966" s="5">
        <f>IF(G966="","",VLOOKUP(G966,'VLOOKUP Table'!$A$3:$B$690,2,FALSE))</f>
      </c>
    </row>
    <row r="967" spans="3:9" ht="15.75">
      <c r="C967" s="29"/>
      <c r="D967" s="29"/>
      <c r="E967" s="14">
        <f t="shared" si="31"/>
      </c>
      <c r="G967" s="36"/>
      <c r="H967" s="4">
        <f t="shared" si="30"/>
      </c>
      <c r="I967" s="5">
        <f>IF(G967="","",VLOOKUP(G967,'VLOOKUP Table'!$A$3:$B$690,2,FALSE))</f>
      </c>
    </row>
    <row r="968" spans="3:9" ht="12.75">
      <c r="C968" s="29"/>
      <c r="D968" s="29"/>
      <c r="E968" s="14">
        <f t="shared" si="31"/>
      </c>
      <c r="H968" s="4">
        <f t="shared" si="30"/>
      </c>
      <c r="I968" s="5">
        <f>IF(G968="","",VLOOKUP(G968,'VLOOKUP Table'!$A$3:$B$690,2,FALSE))</f>
      </c>
    </row>
    <row r="969" spans="3:9" ht="15.75">
      <c r="C969" s="29"/>
      <c r="D969" s="29"/>
      <c r="E969" s="14">
        <f t="shared" si="31"/>
      </c>
      <c r="G969" s="36"/>
      <c r="H969" s="4">
        <f t="shared" si="30"/>
      </c>
      <c r="I969" s="5">
        <f>IF(G969="","",VLOOKUP(G969,'VLOOKUP Table'!$A$3:$B$690,2,FALSE))</f>
      </c>
    </row>
    <row r="970" spans="3:9" ht="15.75">
      <c r="C970" s="29"/>
      <c r="D970" s="29"/>
      <c r="E970" s="14">
        <f t="shared" si="31"/>
      </c>
      <c r="G970" s="36"/>
      <c r="H970" s="4">
        <f t="shared" si="30"/>
      </c>
      <c r="I970" s="5">
        <f>IF(G970="","",VLOOKUP(G970,'VLOOKUP Table'!$A$3:$B$690,2,FALSE))</f>
      </c>
    </row>
    <row r="971" spans="3:9" ht="12.75">
      <c r="C971" s="29"/>
      <c r="D971" s="29"/>
      <c r="E971" s="14">
        <f t="shared" si="31"/>
      </c>
      <c r="H971" s="4">
        <f t="shared" si="30"/>
      </c>
      <c r="I971" s="5">
        <f>IF(G971="","",VLOOKUP(G971,'VLOOKUP Table'!$A$3:$B$690,2,FALSE))</f>
      </c>
    </row>
    <row r="972" spans="3:9" ht="15.75">
      <c r="C972" s="29"/>
      <c r="D972" s="29"/>
      <c r="E972" s="14">
        <f t="shared" si="31"/>
      </c>
      <c r="G972" s="36"/>
      <c r="H972" s="4">
        <f t="shared" si="30"/>
      </c>
      <c r="I972" s="5">
        <f>IF(G972="","",VLOOKUP(G972,'VLOOKUP Table'!$A$3:$B$690,2,FALSE))</f>
      </c>
    </row>
    <row r="973" spans="3:9" ht="15.75">
      <c r="C973" s="29"/>
      <c r="D973" s="29"/>
      <c r="E973" s="14">
        <f t="shared" si="31"/>
      </c>
      <c r="G973" s="36"/>
      <c r="H973" s="4">
        <f t="shared" si="30"/>
      </c>
      <c r="I973" s="5">
        <f>IF(G973="","",VLOOKUP(G973,'VLOOKUP Table'!$A$3:$B$690,2,FALSE))</f>
      </c>
    </row>
    <row r="974" spans="3:9" ht="12.75">
      <c r="C974" s="29"/>
      <c r="D974" s="29"/>
      <c r="E974" s="14">
        <f t="shared" si="31"/>
      </c>
      <c r="H974" s="4">
        <f t="shared" si="30"/>
      </c>
      <c r="I974" s="5">
        <f>IF(G974="","",VLOOKUP(G974,'VLOOKUP Table'!$A$3:$B$690,2,FALSE))</f>
      </c>
    </row>
    <row r="975" spans="3:9" ht="15.75">
      <c r="C975" s="29"/>
      <c r="D975" s="29"/>
      <c r="E975" s="14">
        <f t="shared" si="31"/>
      </c>
      <c r="G975" s="36"/>
      <c r="H975" s="4">
        <f t="shared" si="30"/>
      </c>
      <c r="I975" s="5">
        <f>IF(G975="","",VLOOKUP(G975,'VLOOKUP Table'!$A$3:$B$690,2,FALSE))</f>
      </c>
    </row>
    <row r="976" spans="3:9" ht="15.75">
      <c r="C976" s="29"/>
      <c r="D976" s="29"/>
      <c r="E976" s="14">
        <f t="shared" si="31"/>
      </c>
      <c r="G976" s="36"/>
      <c r="H976" s="4">
        <f t="shared" si="30"/>
      </c>
      <c r="I976" s="5">
        <f>IF(G976="","",VLOOKUP(G976,'VLOOKUP Table'!$A$3:$B$690,2,FALSE))</f>
      </c>
    </row>
    <row r="977" spans="3:9" ht="12.75">
      <c r="C977" s="29"/>
      <c r="D977" s="29"/>
      <c r="E977" s="14">
        <f t="shared" si="31"/>
      </c>
      <c r="H977" s="4">
        <f t="shared" si="30"/>
      </c>
      <c r="I977" s="5">
        <f>IF(G977="","",VLOOKUP(G977,'VLOOKUP Table'!$A$3:$B$690,2,FALSE))</f>
      </c>
    </row>
    <row r="978" spans="3:9" ht="15.75">
      <c r="C978" s="29"/>
      <c r="D978" s="29"/>
      <c r="E978" s="14">
        <f t="shared" si="31"/>
      </c>
      <c r="G978" s="36"/>
      <c r="H978" s="4">
        <f t="shared" si="30"/>
      </c>
      <c r="I978" s="5">
        <f>IF(G978="","",VLOOKUP(G978,'VLOOKUP Table'!$A$3:$B$690,2,FALSE))</f>
      </c>
    </row>
    <row r="979" spans="3:9" ht="15.75">
      <c r="C979" s="29"/>
      <c r="D979" s="29"/>
      <c r="E979" s="14">
        <f t="shared" si="31"/>
      </c>
      <c r="G979" s="36"/>
      <c r="H979" s="4">
        <f t="shared" si="30"/>
      </c>
      <c r="I979" s="5">
        <f>IF(G979="","",VLOOKUP(G979,'VLOOKUP Table'!$A$3:$B$690,2,FALSE))</f>
      </c>
    </row>
    <row r="980" spans="3:9" ht="12.75">
      <c r="C980" s="29"/>
      <c r="D980" s="29"/>
      <c r="E980" s="14">
        <f t="shared" si="31"/>
      </c>
      <c r="H980" s="4">
        <f t="shared" si="30"/>
      </c>
      <c r="I980" s="5">
        <f>IF(G980="","",VLOOKUP(G980,'VLOOKUP Table'!$A$3:$B$690,2,FALSE))</f>
      </c>
    </row>
    <row r="981" spans="3:9" ht="15.75">
      <c r="C981" s="29"/>
      <c r="D981" s="29"/>
      <c r="E981" s="14">
        <f t="shared" si="31"/>
      </c>
      <c r="G981" s="36"/>
      <c r="H981" s="4">
        <f t="shared" si="30"/>
      </c>
      <c r="I981" s="5">
        <f>IF(G981="","",VLOOKUP(G981,'VLOOKUP Table'!$A$3:$B$690,2,FALSE))</f>
      </c>
    </row>
    <row r="982" spans="3:9" ht="15.75">
      <c r="C982" s="29"/>
      <c r="D982" s="29"/>
      <c r="E982" s="14">
        <f t="shared" si="31"/>
      </c>
      <c r="G982" s="36"/>
      <c r="H982" s="4">
        <f t="shared" si="30"/>
      </c>
      <c r="I982" s="5">
        <f>IF(G982="","",VLOOKUP(G982,'VLOOKUP Table'!$A$3:$B$690,2,FALSE))</f>
      </c>
    </row>
    <row r="983" spans="3:9" ht="12.75">
      <c r="C983" s="29"/>
      <c r="D983" s="29"/>
      <c r="E983" s="14">
        <f t="shared" si="31"/>
      </c>
      <c r="H983" s="4">
        <f t="shared" si="30"/>
      </c>
      <c r="I983" s="5">
        <f>IF(G983="","",VLOOKUP(G983,'VLOOKUP Table'!$A$3:$B$690,2,FALSE))</f>
      </c>
    </row>
    <row r="984" spans="3:9" ht="15.75">
      <c r="C984" s="29"/>
      <c r="D984" s="29"/>
      <c r="E984" s="14">
        <f t="shared" si="31"/>
      </c>
      <c r="G984" s="36"/>
      <c r="H984" s="4">
        <f t="shared" si="30"/>
      </c>
      <c r="I984" s="5">
        <f>IF(G984="","",VLOOKUP(G984,'VLOOKUP Table'!$A$3:$B$690,2,FALSE))</f>
      </c>
    </row>
    <row r="985" spans="3:9" ht="15.75">
      <c r="C985" s="29"/>
      <c r="D985" s="29"/>
      <c r="E985" s="14">
        <f t="shared" si="31"/>
      </c>
      <c r="G985" s="36"/>
      <c r="H985" s="4">
        <f t="shared" si="30"/>
      </c>
      <c r="I985" s="5">
        <f>IF(G985="","",VLOOKUP(G985,'VLOOKUP Table'!$A$3:$B$690,2,FALSE))</f>
      </c>
    </row>
    <row r="986" spans="3:9" ht="12.75">
      <c r="C986" s="29"/>
      <c r="D986" s="29"/>
      <c r="E986" s="14">
        <f t="shared" si="31"/>
      </c>
      <c r="H986" s="4">
        <f t="shared" si="30"/>
      </c>
      <c r="I986" s="5">
        <f>IF(G986="","",VLOOKUP(G986,'VLOOKUP Table'!$A$3:$B$690,2,FALSE))</f>
      </c>
    </row>
    <row r="987" spans="3:9" ht="15.75">
      <c r="C987" s="29"/>
      <c r="D987" s="29"/>
      <c r="E987" s="14">
        <f t="shared" si="31"/>
      </c>
      <c r="G987" s="36"/>
      <c r="H987" s="4">
        <f t="shared" si="30"/>
      </c>
      <c r="I987" s="5">
        <f>IF(G987="","",VLOOKUP(G987,'VLOOKUP Table'!$A$3:$B$690,2,FALSE))</f>
      </c>
    </row>
    <row r="988" spans="3:9" ht="15.75">
      <c r="C988" s="29"/>
      <c r="D988" s="29"/>
      <c r="E988" s="14">
        <f t="shared" si="31"/>
      </c>
      <c r="G988" s="36"/>
      <c r="H988" s="4">
        <f t="shared" si="30"/>
      </c>
      <c r="I988" s="5">
        <f>IF(G988="","",VLOOKUP(G988,'VLOOKUP Table'!$A$3:$B$690,2,FALSE))</f>
      </c>
    </row>
    <row r="989" spans="3:9" ht="12.75">
      <c r="C989" s="29"/>
      <c r="D989" s="29"/>
      <c r="E989" s="14">
        <f t="shared" si="31"/>
      </c>
      <c r="H989" s="4">
        <f t="shared" si="30"/>
      </c>
      <c r="I989" s="5">
        <f>IF(G989="","",VLOOKUP(G989,'VLOOKUP Table'!$A$3:$B$690,2,FALSE))</f>
      </c>
    </row>
    <row r="990" spans="3:9" ht="15.75">
      <c r="C990" s="29"/>
      <c r="D990" s="29"/>
      <c r="E990" s="14">
        <f t="shared" si="31"/>
      </c>
      <c r="G990" s="36"/>
      <c r="H990" s="4">
        <f t="shared" si="30"/>
      </c>
      <c r="I990" s="5">
        <f>IF(G990="","",VLOOKUP(G990,'VLOOKUP Table'!$A$3:$B$690,2,FALSE))</f>
      </c>
    </row>
    <row r="991" spans="5:9" ht="15.75">
      <c r="E991" s="14">
        <f t="shared" si="31"/>
      </c>
      <c r="G991" s="36"/>
      <c r="H991" s="4">
        <f t="shared" si="30"/>
      </c>
      <c r="I991" s="5">
        <f>IF(G991="","",VLOOKUP(G991,'VLOOKUP Table'!$A$3:$B$690,2,FALSE))</f>
      </c>
    </row>
    <row r="992" spans="5:9" ht="12.75">
      <c r="E992" s="14">
        <f t="shared" si="31"/>
      </c>
      <c r="H992" s="4">
        <f t="shared" si="30"/>
      </c>
      <c r="I992" s="5">
        <f>IF(G992="","",VLOOKUP(G992,'VLOOKUP Table'!$A$3:$B$690,2,FALSE))</f>
      </c>
    </row>
    <row r="993" spans="5:9" ht="15.75">
      <c r="E993" s="14">
        <f t="shared" si="31"/>
      </c>
      <c r="G993" s="36"/>
      <c r="H993" s="4">
        <f t="shared" si="30"/>
      </c>
      <c r="I993" s="5">
        <f>IF(G993="","",VLOOKUP(G993,'VLOOKUP Table'!$A$3:$B$690,2,FALSE))</f>
      </c>
    </row>
    <row r="994" spans="5:9" ht="15.75">
      <c r="E994" s="14">
        <f t="shared" si="31"/>
      </c>
      <c r="G994" s="36"/>
      <c r="H994" s="4">
        <f t="shared" si="30"/>
      </c>
      <c r="I994" s="5">
        <f>IF(G994="","",VLOOKUP(G994,'VLOOKUP Table'!$A$3:$B$690,2,FALSE))</f>
      </c>
    </row>
    <row r="995" spans="5:9" ht="12.75">
      <c r="E995" s="14">
        <f t="shared" si="31"/>
      </c>
      <c r="H995" s="4">
        <f t="shared" si="30"/>
      </c>
      <c r="I995" s="5">
        <f>IF(G995="","",VLOOKUP(G995,'VLOOKUP Table'!$A$3:$B$690,2,FALSE))</f>
      </c>
    </row>
    <row r="996" spans="5:9" ht="15.75">
      <c r="E996" s="14">
        <f t="shared" si="31"/>
      </c>
      <c r="G996" s="36"/>
      <c r="H996" s="4">
        <f t="shared" si="30"/>
      </c>
      <c r="I996" s="5">
        <f>IF(G996="","",VLOOKUP(G996,'VLOOKUP Table'!$A$3:$B$690,2,FALSE))</f>
      </c>
    </row>
    <row r="997" spans="5:9" ht="15.75">
      <c r="E997" s="14">
        <f t="shared" si="31"/>
      </c>
      <c r="G997" s="36"/>
      <c r="H997" s="4">
        <f t="shared" si="30"/>
      </c>
      <c r="I997" s="5">
        <f>IF(G997="","",VLOOKUP(G997,'VLOOKUP Table'!$A$3:$B$690,2,FALSE))</f>
      </c>
    </row>
    <row r="998" spans="5:9" ht="12.75">
      <c r="E998" s="14">
        <f t="shared" si="31"/>
      </c>
      <c r="H998" s="4">
        <f t="shared" si="30"/>
      </c>
      <c r="I998" s="5">
        <f>IF(G998="","",VLOOKUP(G998,'VLOOKUP Table'!$A$3:$B$690,2,FALSE))</f>
      </c>
    </row>
    <row r="999" spans="5:9" ht="15.75">
      <c r="E999" s="14">
        <f t="shared" si="31"/>
      </c>
      <c r="G999" s="36"/>
      <c r="H999" s="4">
        <f t="shared" si="30"/>
      </c>
      <c r="I999" s="5">
        <f>IF(G999="","",VLOOKUP(G999,'VLOOKUP Table'!$A$3:$B$690,2,FALSE))</f>
      </c>
    </row>
    <row r="1000" spans="5:9" ht="15.75">
      <c r="E1000" s="14">
        <f t="shared" si="31"/>
      </c>
      <c r="G1000" s="36"/>
      <c r="H1000" s="4">
        <f t="shared" si="30"/>
      </c>
      <c r="I1000" s="5">
        <f>IF(G1000="","",VLOOKUP(G1000,'VLOOKUP Table'!$A$3:$B$690,2,FALSE))</f>
      </c>
    </row>
    <row r="1001" spans="5:9" ht="12.75">
      <c r="E1001" s="14">
        <f t="shared" si="31"/>
      </c>
      <c r="H1001" s="4">
        <f t="shared" si="30"/>
      </c>
      <c r="I1001" s="5">
        <f>IF(G1001="","",VLOOKUP(G1001,'VLOOKUP Table'!$A$3:$B$690,2,FALSE))</f>
      </c>
    </row>
    <row r="1002" spans="5:9" ht="15.75">
      <c r="E1002" s="14">
        <f t="shared" si="31"/>
      </c>
      <c r="G1002" s="36"/>
      <c r="H1002" s="4">
        <f t="shared" si="30"/>
      </c>
      <c r="I1002" s="5">
        <f>IF(G1002="","",VLOOKUP(G1002,'VLOOKUP Table'!$A$3:$B$690,2,FALSE))</f>
      </c>
    </row>
    <row r="1003" spans="5:9" ht="15.75">
      <c r="E1003" s="14">
        <f t="shared" si="31"/>
      </c>
      <c r="G1003" s="36"/>
      <c r="H1003" s="4">
        <f t="shared" si="30"/>
      </c>
      <c r="I1003" s="5">
        <f>IF(G1003="","",VLOOKUP(G1003,'VLOOKUP Table'!$A$3:$B$690,2,FALSE))</f>
      </c>
    </row>
    <row r="1004" spans="5:9" ht="12.75">
      <c r="E1004" s="14">
        <f t="shared" si="31"/>
      </c>
      <c r="H1004" s="4">
        <f t="shared" si="30"/>
      </c>
      <c r="I1004" s="5">
        <f>IF(G1004="","",VLOOKUP(G1004,'VLOOKUP Table'!$A$3:$B$690,2,FALSE))</f>
      </c>
    </row>
    <row r="1005" spans="5:9" ht="15.75">
      <c r="E1005" s="14">
        <f t="shared" si="31"/>
      </c>
      <c r="G1005" s="36"/>
      <c r="H1005" s="4">
        <f t="shared" si="30"/>
      </c>
      <c r="I1005" s="5">
        <f>IF(G1005="","",VLOOKUP(G1005,'VLOOKUP Table'!$A$3:$B$690,2,FALSE))</f>
      </c>
    </row>
    <row r="1006" spans="5:9" ht="15.75">
      <c r="E1006" s="14">
        <f t="shared" si="31"/>
      </c>
      <c r="G1006" s="36"/>
      <c r="H1006" s="4">
        <f t="shared" si="30"/>
      </c>
      <c r="I1006" s="5">
        <f>IF(G1006="","",VLOOKUP(G1006,'VLOOKUP Table'!$A$3:$B$690,2,FALSE))</f>
      </c>
    </row>
    <row r="1007" spans="5:9" ht="12.75">
      <c r="E1007" s="14">
        <f t="shared" si="31"/>
      </c>
      <c r="H1007" s="4">
        <f t="shared" si="30"/>
      </c>
      <c r="I1007" s="5">
        <f>IF(G1007="","",VLOOKUP(G1007,'VLOOKUP Table'!$A$3:$B$690,2,FALSE))</f>
      </c>
    </row>
    <row r="1008" spans="5:9" ht="15.75">
      <c r="E1008" s="14">
        <f t="shared" si="31"/>
      </c>
      <c r="G1008" s="36"/>
      <c r="H1008" s="4">
        <f t="shared" si="30"/>
      </c>
      <c r="I1008" s="5">
        <f>IF(G1008="","",VLOOKUP(G1008,'VLOOKUP Table'!$A$3:$B$690,2,FALSE))</f>
      </c>
    </row>
    <row r="1009" spans="5:9" ht="15.75">
      <c r="E1009" s="14">
        <f t="shared" si="31"/>
      </c>
      <c r="G1009" s="36"/>
      <c r="H1009" s="4">
        <f t="shared" si="30"/>
      </c>
      <c r="I1009" s="5">
        <f>IF(G1009="","",VLOOKUP(G1009,'VLOOKUP Table'!$A$3:$B$690,2,FALSE))</f>
      </c>
    </row>
    <row r="1010" spans="5:9" ht="12.75">
      <c r="E1010" s="14">
        <f t="shared" si="31"/>
      </c>
      <c r="H1010" s="4">
        <f t="shared" si="30"/>
      </c>
      <c r="I1010" s="5">
        <f>IF(G1010="","",VLOOKUP(G1010,'VLOOKUP Table'!$A$3:$B$690,2,FALSE))</f>
      </c>
    </row>
    <row r="1011" spans="5:9" ht="15.75">
      <c r="E1011" s="14">
        <f t="shared" si="31"/>
      </c>
      <c r="G1011" s="36"/>
      <c r="H1011" s="4">
        <f t="shared" si="30"/>
      </c>
      <c r="I1011" s="5">
        <f>IF(G1011="","",VLOOKUP(G1011,'VLOOKUP Table'!$A$3:$B$690,2,FALSE))</f>
      </c>
    </row>
    <row r="1012" spans="5:9" ht="15.75">
      <c r="E1012" s="14">
        <f t="shared" si="31"/>
      </c>
      <c r="G1012" s="36"/>
      <c r="H1012" s="4">
        <f t="shared" si="30"/>
      </c>
      <c r="I1012" s="5">
        <f>IF(G1012="","",VLOOKUP(G1012,'VLOOKUP Table'!$A$3:$B$690,2,FALSE))</f>
      </c>
    </row>
    <row r="1013" spans="5:9" ht="12.75">
      <c r="E1013" s="14">
        <f t="shared" si="31"/>
      </c>
      <c r="H1013" s="4">
        <f t="shared" si="30"/>
      </c>
      <c r="I1013" s="5">
        <f>IF(G1013="","",VLOOKUP(G1013,'VLOOKUP Table'!$A$3:$B$690,2,FALSE))</f>
      </c>
    </row>
    <row r="1014" spans="5:9" ht="15.75">
      <c r="E1014" s="14">
        <f t="shared" si="31"/>
      </c>
      <c r="G1014" s="36"/>
      <c r="H1014" s="4">
        <f t="shared" si="30"/>
      </c>
      <c r="I1014" s="5">
        <f>IF(G1014="","",VLOOKUP(G1014,'VLOOKUP Table'!$A$3:$B$690,2,FALSE))</f>
      </c>
    </row>
    <row r="1015" spans="5:9" ht="15.75">
      <c r="E1015" s="14">
        <f t="shared" si="31"/>
      </c>
      <c r="G1015" s="36"/>
      <c r="H1015" s="4">
        <f t="shared" si="30"/>
      </c>
      <c r="I1015" s="5">
        <f>IF(G1015="","",VLOOKUP(G1015,'VLOOKUP Table'!$A$3:$B$690,2,FALSE))</f>
      </c>
    </row>
    <row r="1016" spans="5:9" ht="12.75">
      <c r="E1016" s="14">
        <f t="shared" si="31"/>
      </c>
      <c r="H1016" s="4">
        <f t="shared" si="30"/>
      </c>
      <c r="I1016" s="5">
        <f>IF(G1016="","",VLOOKUP(G1016,'VLOOKUP Table'!$A$3:$B$690,2,FALSE))</f>
      </c>
    </row>
    <row r="1017" spans="5:9" ht="15.75">
      <c r="E1017" s="14">
        <f t="shared" si="31"/>
      </c>
      <c r="G1017" s="36"/>
      <c r="H1017" s="4">
        <f t="shared" si="30"/>
      </c>
      <c r="I1017" s="5">
        <f>IF(G1017="","",VLOOKUP(G1017,'VLOOKUP Table'!$A$3:$B$690,2,FALSE))</f>
      </c>
    </row>
    <row r="1018" spans="5:9" ht="15.75">
      <c r="E1018" s="14">
        <f t="shared" si="31"/>
      </c>
      <c r="G1018" s="36"/>
      <c r="H1018" s="4">
        <f t="shared" si="30"/>
      </c>
      <c r="I1018" s="5">
        <f>IF(G1018="","",VLOOKUP(G1018,'VLOOKUP Table'!$A$3:$B$690,2,FALSE))</f>
      </c>
    </row>
    <row r="1019" spans="5:9" ht="12.75">
      <c r="E1019" s="14">
        <f t="shared" si="31"/>
      </c>
      <c r="H1019" s="4">
        <f t="shared" si="30"/>
      </c>
      <c r="I1019" s="5">
        <f>IF(G1019="","",VLOOKUP(G1019,'VLOOKUP Table'!$A$3:$B$690,2,FALSE))</f>
      </c>
    </row>
    <row r="1020" spans="5:9" ht="15.75">
      <c r="E1020" s="14">
        <f t="shared" si="31"/>
      </c>
      <c r="G1020" s="36"/>
      <c r="H1020" s="4">
        <f t="shared" si="30"/>
      </c>
      <c r="I1020" s="5">
        <f>IF(G1020="","",VLOOKUP(G1020,'VLOOKUP Table'!$A$3:$B$690,2,FALSE))</f>
      </c>
    </row>
    <row r="1021" spans="5:9" ht="15.75">
      <c r="E1021" s="14">
        <f t="shared" si="31"/>
      </c>
      <c r="G1021" s="36"/>
      <c r="H1021" s="4">
        <f t="shared" si="30"/>
      </c>
      <c r="I1021" s="5">
        <f>IF(G1021="","",VLOOKUP(G1021,'VLOOKUP Table'!$A$3:$B$690,2,FALSE))</f>
      </c>
    </row>
    <row r="1022" spans="5:9" ht="12.75">
      <c r="E1022" s="14">
        <f t="shared" si="31"/>
      </c>
      <c r="H1022" s="4">
        <f t="shared" si="30"/>
      </c>
      <c r="I1022" s="5">
        <f>IF(G1022="","",VLOOKUP(G1022,'VLOOKUP Table'!$A$3:$B$690,2,FALSE))</f>
      </c>
    </row>
    <row r="1023" spans="5:9" ht="15.75">
      <c r="E1023" s="14">
        <f t="shared" si="31"/>
      </c>
      <c r="G1023" s="36"/>
      <c r="H1023" s="4">
        <f t="shared" si="30"/>
      </c>
      <c r="I1023" s="5">
        <f>IF(G1023="","",VLOOKUP(G1023,'VLOOKUP Table'!$A$3:$B$690,2,FALSE))</f>
      </c>
    </row>
    <row r="1024" spans="5:9" ht="15.75">
      <c r="E1024" s="14">
        <f t="shared" si="31"/>
      </c>
      <c r="G1024" s="36"/>
      <c r="H1024" s="4">
        <f t="shared" si="30"/>
      </c>
      <c r="I1024" s="5">
        <f>IF(G1024="","",VLOOKUP(G1024,'VLOOKUP Table'!$A$3:$B$690,2,FALSE))</f>
      </c>
    </row>
    <row r="1025" spans="5:9" ht="12.75">
      <c r="E1025" s="14">
        <f t="shared" si="31"/>
      </c>
      <c r="H1025" s="4">
        <f t="shared" si="30"/>
      </c>
      <c r="I1025" s="5">
        <f>IF(G1025="","",VLOOKUP(G1025,'VLOOKUP Table'!$A$3:$B$690,2,FALSE))</f>
      </c>
    </row>
    <row r="1026" spans="5:9" ht="15.75">
      <c r="E1026" s="14">
        <f t="shared" si="31"/>
      </c>
      <c r="G1026" s="36"/>
      <c r="H1026" s="4">
        <f aca="true" t="shared" si="32" ref="H1026:H1089">IF(G1026="","","Occupied / Anonymous Equipment")</f>
      </c>
      <c r="I1026" s="5">
        <f>IF(G1026="","",VLOOKUP(G1026,'VLOOKUP Table'!$A$3:$B$690,2,FALSE))</f>
      </c>
    </row>
    <row r="1027" spans="5:9" ht="15.75">
      <c r="E1027" s="14">
        <f t="shared" si="31"/>
      </c>
      <c r="G1027" s="36"/>
      <c r="H1027" s="4">
        <f t="shared" si="32"/>
      </c>
      <c r="I1027" s="5">
        <f>IF(G1027="","",VLOOKUP(G1027,'VLOOKUP Table'!$A$3:$B$690,2,FALSE))</f>
      </c>
    </row>
    <row r="1028" spans="5:9" ht="12.75">
      <c r="E1028" s="14">
        <f aca="true" t="shared" si="33" ref="E1028:E1091">IF(D1028="","","Installation")</f>
      </c>
      <c r="H1028" s="4">
        <f t="shared" si="32"/>
      </c>
      <c r="I1028" s="5">
        <f>IF(G1028="","",VLOOKUP(G1028,'VLOOKUP Table'!$A$3:$B$690,2,FALSE))</f>
      </c>
    </row>
    <row r="1029" spans="5:9" ht="15.75">
      <c r="E1029" s="14">
        <f t="shared" si="33"/>
      </c>
      <c r="G1029" s="36"/>
      <c r="H1029" s="4">
        <f t="shared" si="32"/>
      </c>
      <c r="I1029" s="5">
        <f>IF(G1029="","",VLOOKUP(G1029,'VLOOKUP Table'!$A$3:$B$690,2,FALSE))</f>
      </c>
    </row>
    <row r="1030" spans="5:9" ht="15.75">
      <c r="E1030" s="14">
        <f t="shared" si="33"/>
      </c>
      <c r="G1030" s="36"/>
      <c r="H1030" s="4">
        <f t="shared" si="32"/>
      </c>
      <c r="I1030" s="5">
        <f>IF(G1030="","",VLOOKUP(G1030,'VLOOKUP Table'!$A$3:$B$690,2,FALSE))</f>
      </c>
    </row>
    <row r="1031" spans="5:9" ht="15.75">
      <c r="E1031" s="14">
        <f t="shared" si="33"/>
      </c>
      <c r="G1031" s="36"/>
      <c r="H1031" s="4">
        <f t="shared" si="32"/>
      </c>
      <c r="I1031" s="5">
        <f>IF(G1031="","",VLOOKUP(G1031,'VLOOKUP Table'!$A$3:$B$690,2,FALSE))</f>
      </c>
    </row>
    <row r="1032" spans="5:9" ht="15.75">
      <c r="E1032" s="14">
        <f t="shared" si="33"/>
      </c>
      <c r="G1032" s="36"/>
      <c r="H1032" s="4">
        <f t="shared" si="32"/>
      </c>
      <c r="I1032" s="5">
        <f>IF(G1032="","",VLOOKUP(G1032,'VLOOKUP Table'!$A$3:$B$690,2,FALSE))</f>
      </c>
    </row>
    <row r="1033" spans="5:9" ht="12.75">
      <c r="E1033" s="14">
        <f t="shared" si="33"/>
      </c>
      <c r="H1033" s="4">
        <f t="shared" si="32"/>
      </c>
      <c r="I1033" s="5">
        <f>IF(G1033="","",VLOOKUP(G1033,'VLOOKUP Table'!$A$3:$B$690,2,FALSE))</f>
      </c>
    </row>
    <row r="1034" spans="5:9" ht="15.75">
      <c r="E1034" s="14">
        <f t="shared" si="33"/>
      </c>
      <c r="G1034" s="36"/>
      <c r="H1034" s="4">
        <f t="shared" si="32"/>
      </c>
      <c r="I1034" s="5">
        <f>IF(G1034="","",VLOOKUP(G1034,'VLOOKUP Table'!$A$3:$B$690,2,FALSE))</f>
      </c>
    </row>
    <row r="1035" spans="5:9" ht="15.75">
      <c r="E1035" s="14">
        <f t="shared" si="33"/>
      </c>
      <c r="G1035" s="36"/>
      <c r="H1035" s="4">
        <f t="shared" si="32"/>
      </c>
      <c r="I1035" s="5">
        <f>IF(G1035="","",VLOOKUP(G1035,'VLOOKUP Table'!$A$3:$B$690,2,FALSE))</f>
      </c>
    </row>
    <row r="1036" spans="5:9" ht="12.75">
      <c r="E1036" s="14">
        <f t="shared" si="33"/>
      </c>
      <c r="H1036" s="4">
        <f t="shared" si="32"/>
      </c>
      <c r="I1036" s="5">
        <f>IF(G1036="","",VLOOKUP(G1036,'VLOOKUP Table'!$A$3:$B$690,2,FALSE))</f>
      </c>
    </row>
    <row r="1037" spans="5:9" ht="15.75">
      <c r="E1037" s="14">
        <f t="shared" si="33"/>
      </c>
      <c r="G1037" s="36"/>
      <c r="H1037" s="4">
        <f t="shared" si="32"/>
      </c>
      <c r="I1037" s="5">
        <f>IF(G1037="","",VLOOKUP(G1037,'VLOOKUP Table'!$A$3:$B$690,2,FALSE))</f>
      </c>
    </row>
    <row r="1038" spans="5:9" ht="15.75">
      <c r="E1038" s="14">
        <f t="shared" si="33"/>
      </c>
      <c r="G1038" s="36"/>
      <c r="H1038" s="4">
        <f t="shared" si="32"/>
      </c>
      <c r="I1038" s="5">
        <f>IF(G1038="","",VLOOKUP(G1038,'VLOOKUP Table'!$A$3:$B$690,2,FALSE))</f>
      </c>
    </row>
    <row r="1039" spans="5:9" ht="12.75">
      <c r="E1039" s="14">
        <f t="shared" si="33"/>
      </c>
      <c r="H1039" s="4">
        <f t="shared" si="32"/>
      </c>
      <c r="I1039" s="5">
        <f>IF(G1039="","",VLOOKUP(G1039,'VLOOKUP Table'!$A$3:$B$690,2,FALSE))</f>
      </c>
    </row>
    <row r="1040" spans="5:9" ht="15.75">
      <c r="E1040" s="14">
        <f t="shared" si="33"/>
      </c>
      <c r="G1040" s="36"/>
      <c r="H1040" s="4">
        <f t="shared" si="32"/>
      </c>
      <c r="I1040" s="5">
        <f>IF(G1040="","",VLOOKUP(G1040,'VLOOKUP Table'!$A$3:$B$690,2,FALSE))</f>
      </c>
    </row>
    <row r="1041" spans="5:9" ht="15.75">
      <c r="E1041" s="14">
        <f t="shared" si="33"/>
      </c>
      <c r="G1041" s="36"/>
      <c r="H1041" s="4">
        <f t="shared" si="32"/>
      </c>
      <c r="I1041" s="5">
        <f>IF(G1041="","",VLOOKUP(G1041,'VLOOKUP Table'!$A$3:$B$690,2,FALSE))</f>
      </c>
    </row>
    <row r="1042" spans="5:9" ht="12.75">
      <c r="E1042" s="14">
        <f t="shared" si="33"/>
      </c>
      <c r="H1042" s="4">
        <f t="shared" si="32"/>
      </c>
      <c r="I1042" s="5">
        <f>IF(G1042="","",VLOOKUP(G1042,'VLOOKUP Table'!$A$3:$B$690,2,FALSE))</f>
      </c>
    </row>
    <row r="1043" spans="5:9" ht="15.75">
      <c r="E1043" s="14">
        <f t="shared" si="33"/>
      </c>
      <c r="G1043" s="36"/>
      <c r="H1043" s="4">
        <f t="shared" si="32"/>
      </c>
      <c r="I1043" s="5">
        <f>IF(G1043="","",VLOOKUP(G1043,'VLOOKUP Table'!$A$3:$B$690,2,FALSE))</f>
      </c>
    </row>
    <row r="1044" spans="5:9" ht="15.75">
      <c r="E1044" s="14">
        <f t="shared" si="33"/>
      </c>
      <c r="G1044" s="36"/>
      <c r="H1044" s="4">
        <f t="shared" si="32"/>
      </c>
      <c r="I1044" s="5">
        <f>IF(G1044="","",VLOOKUP(G1044,'VLOOKUP Table'!$A$3:$B$690,2,FALSE))</f>
      </c>
    </row>
    <row r="1045" spans="5:9" ht="12.75">
      <c r="E1045" s="14">
        <f t="shared" si="33"/>
      </c>
      <c r="H1045" s="4">
        <f t="shared" si="32"/>
      </c>
      <c r="I1045" s="5">
        <f>IF(G1045="","",VLOOKUP(G1045,'VLOOKUP Table'!$A$3:$B$690,2,FALSE))</f>
      </c>
    </row>
    <row r="1046" spans="5:9" ht="15.75">
      <c r="E1046" s="14">
        <f t="shared" si="33"/>
      </c>
      <c r="G1046" s="36"/>
      <c r="H1046" s="4">
        <f t="shared" si="32"/>
      </c>
      <c r="I1046" s="5">
        <f>IF(G1046="","",VLOOKUP(G1046,'VLOOKUP Table'!$A$3:$B$690,2,FALSE))</f>
      </c>
    </row>
    <row r="1047" spans="5:9" ht="15.75">
      <c r="E1047" s="14">
        <f t="shared" si="33"/>
      </c>
      <c r="G1047" s="36"/>
      <c r="H1047" s="4">
        <f t="shared" si="32"/>
      </c>
      <c r="I1047" s="5">
        <f>IF(G1047="","",VLOOKUP(G1047,'VLOOKUP Table'!$A$3:$B$690,2,FALSE))</f>
      </c>
    </row>
    <row r="1048" spans="5:9" ht="12.75">
      <c r="E1048" s="14">
        <f t="shared" si="33"/>
      </c>
      <c r="H1048" s="4">
        <f t="shared" si="32"/>
      </c>
      <c r="I1048" s="5">
        <f>IF(G1048="","",VLOOKUP(G1048,'VLOOKUP Table'!$A$3:$B$690,2,FALSE))</f>
      </c>
    </row>
    <row r="1049" spans="5:9" ht="15.75">
      <c r="E1049" s="14">
        <f t="shared" si="33"/>
      </c>
      <c r="G1049" s="36"/>
      <c r="H1049" s="4">
        <f t="shared" si="32"/>
      </c>
      <c r="I1049" s="5">
        <f>IF(G1049="","",VLOOKUP(G1049,'VLOOKUP Table'!$A$3:$B$690,2,FALSE))</f>
      </c>
    </row>
    <row r="1050" spans="5:9" ht="15.75">
      <c r="E1050" s="14">
        <f t="shared" si="33"/>
      </c>
      <c r="G1050" s="36"/>
      <c r="H1050" s="4">
        <f t="shared" si="32"/>
      </c>
      <c r="I1050" s="5">
        <f>IF(G1050="","",VLOOKUP(G1050,'VLOOKUP Table'!$A$3:$B$690,2,FALSE))</f>
      </c>
    </row>
    <row r="1051" spans="5:9" ht="12.75">
      <c r="E1051" s="14">
        <f t="shared" si="33"/>
      </c>
      <c r="H1051" s="4">
        <f t="shared" si="32"/>
      </c>
      <c r="I1051" s="5">
        <f>IF(G1051="","",VLOOKUP(G1051,'VLOOKUP Table'!$A$3:$B$690,2,FALSE))</f>
      </c>
    </row>
    <row r="1052" spans="5:9" ht="15.75">
      <c r="E1052" s="14">
        <f t="shared" si="33"/>
      </c>
      <c r="G1052" s="36"/>
      <c r="H1052" s="4">
        <f t="shared" si="32"/>
      </c>
      <c r="I1052" s="5">
        <f>IF(G1052="","",VLOOKUP(G1052,'VLOOKUP Table'!$A$3:$B$690,2,FALSE))</f>
      </c>
    </row>
    <row r="1053" spans="5:9" ht="15.75">
      <c r="E1053" s="14">
        <f t="shared" si="33"/>
      </c>
      <c r="G1053" s="36"/>
      <c r="H1053" s="4">
        <f t="shared" si="32"/>
      </c>
      <c r="I1053" s="5">
        <f>IF(G1053="","",VLOOKUP(G1053,'VLOOKUP Table'!$A$3:$B$690,2,FALSE))</f>
      </c>
    </row>
    <row r="1054" spans="5:9" ht="12.75">
      <c r="E1054" s="14">
        <f t="shared" si="33"/>
      </c>
      <c r="H1054" s="4">
        <f t="shared" si="32"/>
      </c>
      <c r="I1054" s="5">
        <f>IF(G1054="","",VLOOKUP(G1054,'VLOOKUP Table'!$A$3:$B$690,2,FALSE))</f>
      </c>
    </row>
    <row r="1055" spans="5:9" ht="15.75">
      <c r="E1055" s="14">
        <f t="shared" si="33"/>
      </c>
      <c r="G1055" s="36"/>
      <c r="H1055" s="4">
        <f t="shared" si="32"/>
      </c>
      <c r="I1055" s="5">
        <f>IF(G1055="","",VLOOKUP(G1055,'VLOOKUP Table'!$A$3:$B$690,2,FALSE))</f>
      </c>
    </row>
    <row r="1056" spans="5:9" ht="15.75">
      <c r="E1056" s="14">
        <f t="shared" si="33"/>
      </c>
      <c r="G1056" s="36"/>
      <c r="H1056" s="4">
        <f t="shared" si="32"/>
      </c>
      <c r="I1056" s="5">
        <f>IF(G1056="","",VLOOKUP(G1056,'VLOOKUP Table'!$A$3:$B$690,2,FALSE))</f>
      </c>
    </row>
    <row r="1057" spans="5:9" ht="12.75">
      <c r="E1057" s="14">
        <f t="shared" si="33"/>
      </c>
      <c r="H1057" s="4">
        <f t="shared" si="32"/>
      </c>
      <c r="I1057" s="5">
        <f>IF(G1057="","",VLOOKUP(G1057,'VLOOKUP Table'!$A$3:$B$690,2,FALSE))</f>
      </c>
    </row>
    <row r="1058" spans="5:9" ht="15.75">
      <c r="E1058" s="14">
        <f t="shared" si="33"/>
      </c>
      <c r="G1058" s="36"/>
      <c r="H1058" s="4">
        <f t="shared" si="32"/>
      </c>
      <c r="I1058" s="5">
        <f>IF(G1058="","",VLOOKUP(G1058,'VLOOKUP Table'!$A$3:$B$690,2,FALSE))</f>
      </c>
    </row>
    <row r="1059" spans="5:9" ht="15.75">
      <c r="E1059" s="14">
        <f t="shared" si="33"/>
      </c>
      <c r="G1059" s="36"/>
      <c r="H1059" s="4">
        <f t="shared" si="32"/>
      </c>
      <c r="I1059" s="5">
        <f>IF(G1059="","",VLOOKUP(G1059,'VLOOKUP Table'!$A$3:$B$690,2,FALSE))</f>
      </c>
    </row>
    <row r="1060" spans="5:9" ht="12.75">
      <c r="E1060" s="14">
        <f t="shared" si="33"/>
      </c>
      <c r="H1060" s="4">
        <f t="shared" si="32"/>
      </c>
      <c r="I1060" s="5">
        <f>IF(G1060="","",VLOOKUP(G1060,'VLOOKUP Table'!$A$3:$B$690,2,FALSE))</f>
      </c>
    </row>
    <row r="1061" spans="5:9" ht="15.75">
      <c r="E1061" s="14">
        <f t="shared" si="33"/>
      </c>
      <c r="G1061" s="36"/>
      <c r="H1061" s="4">
        <f t="shared" si="32"/>
      </c>
      <c r="I1061" s="5">
        <f>IF(G1061="","",VLOOKUP(G1061,'VLOOKUP Table'!$A$3:$B$690,2,FALSE))</f>
      </c>
    </row>
    <row r="1062" spans="5:9" ht="15.75">
      <c r="E1062" s="14">
        <f t="shared" si="33"/>
      </c>
      <c r="G1062" s="36"/>
      <c r="H1062" s="4">
        <f t="shared" si="32"/>
      </c>
      <c r="I1062" s="5">
        <f>IF(G1062="","",VLOOKUP(G1062,'VLOOKUP Table'!$A$3:$B$690,2,FALSE))</f>
      </c>
    </row>
    <row r="1063" spans="5:9" ht="12.75">
      <c r="E1063" s="14">
        <f t="shared" si="33"/>
      </c>
      <c r="H1063" s="4">
        <f t="shared" si="32"/>
      </c>
      <c r="I1063" s="5">
        <f>IF(G1063="","",VLOOKUP(G1063,'VLOOKUP Table'!$A$3:$B$690,2,FALSE))</f>
      </c>
    </row>
    <row r="1064" spans="5:9" ht="15.75">
      <c r="E1064" s="14">
        <f t="shared" si="33"/>
      </c>
      <c r="G1064" s="36"/>
      <c r="H1064" s="4">
        <f t="shared" si="32"/>
      </c>
      <c r="I1064" s="5">
        <f>IF(G1064="","",VLOOKUP(G1064,'VLOOKUP Table'!$A$3:$B$690,2,FALSE))</f>
      </c>
    </row>
    <row r="1065" spans="5:9" ht="15.75">
      <c r="E1065" s="14">
        <f t="shared" si="33"/>
      </c>
      <c r="G1065" s="36"/>
      <c r="H1065" s="4">
        <f t="shared" si="32"/>
      </c>
      <c r="I1065" s="5">
        <f>IF(G1065="","",VLOOKUP(G1065,'VLOOKUP Table'!$A$3:$B$690,2,FALSE))</f>
      </c>
    </row>
    <row r="1066" spans="5:9" ht="12.75">
      <c r="E1066" s="14">
        <f t="shared" si="33"/>
      </c>
      <c r="H1066" s="4">
        <f t="shared" si="32"/>
      </c>
      <c r="I1066" s="5">
        <f>IF(G1066="","",VLOOKUP(G1066,'VLOOKUP Table'!$A$3:$B$690,2,FALSE))</f>
      </c>
    </row>
    <row r="1067" spans="5:9" ht="15.75">
      <c r="E1067" s="14">
        <f t="shared" si="33"/>
      </c>
      <c r="G1067" s="36"/>
      <c r="H1067" s="4">
        <f t="shared" si="32"/>
      </c>
      <c r="I1067" s="5">
        <f>IF(G1067="","",VLOOKUP(G1067,'VLOOKUP Table'!$A$3:$B$690,2,FALSE))</f>
      </c>
    </row>
    <row r="1068" spans="5:9" ht="15.75">
      <c r="E1068" s="14">
        <f t="shared" si="33"/>
      </c>
      <c r="G1068" s="36"/>
      <c r="H1068" s="4">
        <f t="shared" si="32"/>
      </c>
      <c r="I1068" s="5">
        <f>IF(G1068="","",VLOOKUP(G1068,'VLOOKUP Table'!$A$3:$B$690,2,FALSE))</f>
      </c>
    </row>
    <row r="1069" spans="5:9" ht="12.75">
      <c r="E1069" s="14">
        <f t="shared" si="33"/>
      </c>
      <c r="H1069" s="4">
        <f t="shared" si="32"/>
      </c>
      <c r="I1069" s="5">
        <f>IF(G1069="","",VLOOKUP(G1069,'VLOOKUP Table'!$A$3:$B$690,2,FALSE))</f>
      </c>
    </row>
    <row r="1070" spans="5:9" ht="15.75">
      <c r="E1070" s="14">
        <f t="shared" si="33"/>
      </c>
      <c r="G1070" s="36"/>
      <c r="H1070" s="4">
        <f t="shared" si="32"/>
      </c>
      <c r="I1070" s="5">
        <f>IF(G1070="","",VLOOKUP(G1070,'VLOOKUP Table'!$A$3:$B$690,2,FALSE))</f>
      </c>
    </row>
    <row r="1071" spans="5:9" ht="15.75">
      <c r="E1071" s="14">
        <f t="shared" si="33"/>
      </c>
      <c r="G1071" s="36"/>
      <c r="H1071" s="4">
        <f t="shared" si="32"/>
      </c>
      <c r="I1071" s="5">
        <f>IF(G1071="","",VLOOKUP(G1071,'VLOOKUP Table'!$A$3:$B$690,2,FALSE))</f>
      </c>
    </row>
    <row r="1072" spans="5:9" ht="12.75">
      <c r="E1072" s="14">
        <f t="shared" si="33"/>
      </c>
      <c r="H1072" s="4">
        <f t="shared" si="32"/>
      </c>
      <c r="I1072" s="5">
        <f>IF(G1072="","",VLOOKUP(G1072,'VLOOKUP Table'!$A$3:$B$690,2,FALSE))</f>
      </c>
    </row>
    <row r="1073" spans="5:9" ht="15.75">
      <c r="E1073" s="14">
        <f t="shared" si="33"/>
      </c>
      <c r="G1073" s="36"/>
      <c r="H1073" s="4">
        <f t="shared" si="32"/>
      </c>
      <c r="I1073" s="5">
        <f>IF(G1073="","",VLOOKUP(G1073,'VLOOKUP Table'!$A$3:$B$690,2,FALSE))</f>
      </c>
    </row>
    <row r="1074" spans="5:9" ht="15.75">
      <c r="E1074" s="14">
        <f t="shared" si="33"/>
      </c>
      <c r="G1074" s="36"/>
      <c r="H1074" s="4">
        <f t="shared" si="32"/>
      </c>
      <c r="I1074" s="5">
        <f>IF(G1074="","",VLOOKUP(G1074,'VLOOKUP Table'!$A$3:$B$690,2,FALSE))</f>
      </c>
    </row>
    <row r="1075" spans="5:9" ht="12.75">
      <c r="E1075" s="14">
        <f t="shared" si="33"/>
      </c>
      <c r="H1075" s="4">
        <f t="shared" si="32"/>
      </c>
      <c r="I1075" s="5">
        <f>IF(G1075="","",VLOOKUP(G1075,'VLOOKUP Table'!$A$3:$B$690,2,FALSE))</f>
      </c>
    </row>
    <row r="1076" spans="5:9" ht="15.75">
      <c r="E1076" s="14">
        <f t="shared" si="33"/>
      </c>
      <c r="G1076" s="36"/>
      <c r="H1076" s="4">
        <f t="shared" si="32"/>
      </c>
      <c r="I1076" s="5">
        <f>IF(G1076="","",VLOOKUP(G1076,'VLOOKUP Table'!$A$3:$B$690,2,FALSE))</f>
      </c>
    </row>
    <row r="1077" spans="5:9" ht="15.75">
      <c r="E1077" s="14">
        <f t="shared" si="33"/>
      </c>
      <c r="G1077" s="36"/>
      <c r="H1077" s="4">
        <f t="shared" si="32"/>
      </c>
      <c r="I1077" s="5">
        <f>IF(G1077="","",VLOOKUP(G1077,'VLOOKUP Table'!$A$3:$B$690,2,FALSE))</f>
      </c>
    </row>
    <row r="1078" spans="5:9" ht="12.75">
      <c r="E1078" s="14">
        <f t="shared" si="33"/>
      </c>
      <c r="H1078" s="4">
        <f t="shared" si="32"/>
      </c>
      <c r="I1078" s="5">
        <f>IF(G1078="","",VLOOKUP(G1078,'VLOOKUP Table'!$A$3:$B$690,2,FALSE))</f>
      </c>
    </row>
    <row r="1079" spans="5:9" ht="15.75">
      <c r="E1079" s="14">
        <f t="shared" si="33"/>
      </c>
      <c r="G1079" s="36"/>
      <c r="H1079" s="4">
        <f t="shared" si="32"/>
      </c>
      <c r="I1079" s="5">
        <f>IF(G1079="","",VLOOKUP(G1079,'VLOOKUP Table'!$A$3:$B$690,2,FALSE))</f>
      </c>
    </row>
    <row r="1080" spans="5:9" ht="15.75">
      <c r="E1080" s="14">
        <f t="shared" si="33"/>
      </c>
      <c r="G1080" s="36"/>
      <c r="H1080" s="4">
        <f t="shared" si="32"/>
      </c>
      <c r="I1080" s="5">
        <f>IF(G1080="","",VLOOKUP(G1080,'VLOOKUP Table'!$A$3:$B$690,2,FALSE))</f>
      </c>
    </row>
    <row r="1081" spans="5:9" ht="12.75">
      <c r="E1081" s="14">
        <f t="shared" si="33"/>
      </c>
      <c r="H1081" s="4">
        <f t="shared" si="32"/>
      </c>
      <c r="I1081" s="5">
        <f>IF(G1081="","",VLOOKUP(G1081,'VLOOKUP Table'!$A$3:$B$690,2,FALSE))</f>
      </c>
    </row>
    <row r="1082" spans="5:9" ht="15.75">
      <c r="E1082" s="14">
        <f t="shared" si="33"/>
      </c>
      <c r="G1082" s="36"/>
      <c r="H1082" s="4">
        <f t="shared" si="32"/>
      </c>
      <c r="I1082" s="5">
        <f>IF(G1082="","",VLOOKUP(G1082,'VLOOKUP Table'!$A$3:$B$690,2,FALSE))</f>
      </c>
    </row>
    <row r="1083" spans="5:9" ht="15.75">
      <c r="E1083" s="14">
        <f t="shared" si="33"/>
      </c>
      <c r="G1083" s="36"/>
      <c r="H1083" s="4">
        <f t="shared" si="32"/>
      </c>
      <c r="I1083" s="5">
        <f>IF(G1083="","",VLOOKUP(G1083,'VLOOKUP Table'!$A$3:$B$690,2,FALSE))</f>
      </c>
    </row>
    <row r="1084" spans="5:9" ht="12.75">
      <c r="E1084" s="14">
        <f t="shared" si="33"/>
      </c>
      <c r="H1084" s="4">
        <f t="shared" si="32"/>
      </c>
      <c r="I1084" s="5">
        <f>IF(G1084="","",VLOOKUP(G1084,'VLOOKUP Table'!$A$3:$B$690,2,FALSE))</f>
      </c>
    </row>
    <row r="1085" spans="5:9" ht="15.75">
      <c r="E1085" s="14">
        <f t="shared" si="33"/>
      </c>
      <c r="G1085" s="36"/>
      <c r="H1085" s="4">
        <f t="shared" si="32"/>
      </c>
      <c r="I1085" s="5">
        <f>IF(G1085="","",VLOOKUP(G1085,'VLOOKUP Table'!$A$3:$B$690,2,FALSE))</f>
      </c>
    </row>
    <row r="1086" spans="5:9" ht="15.75">
      <c r="E1086" s="14">
        <f t="shared" si="33"/>
      </c>
      <c r="G1086" s="36"/>
      <c r="H1086" s="4">
        <f t="shared" si="32"/>
      </c>
      <c r="I1086" s="5">
        <f>IF(G1086="","",VLOOKUP(G1086,'VLOOKUP Table'!$A$3:$B$690,2,FALSE))</f>
      </c>
    </row>
    <row r="1087" spans="5:9" ht="12.75">
      <c r="E1087" s="14">
        <f t="shared" si="33"/>
      </c>
      <c r="H1087" s="4">
        <f t="shared" si="32"/>
      </c>
      <c r="I1087" s="5">
        <f>IF(G1087="","",VLOOKUP(G1087,'VLOOKUP Table'!$A$3:$B$690,2,FALSE))</f>
      </c>
    </row>
    <row r="1088" spans="5:9" ht="15.75">
      <c r="E1088" s="14">
        <f t="shared" si="33"/>
      </c>
      <c r="G1088" s="36"/>
      <c r="H1088" s="4">
        <f t="shared" si="32"/>
      </c>
      <c r="I1088" s="5">
        <f>IF(G1088="","",VLOOKUP(G1088,'VLOOKUP Table'!$A$3:$B$690,2,FALSE))</f>
      </c>
    </row>
    <row r="1089" spans="5:9" ht="15.75">
      <c r="E1089" s="14">
        <f t="shared" si="33"/>
      </c>
      <c r="G1089" s="36"/>
      <c r="H1089" s="4">
        <f t="shared" si="32"/>
      </c>
      <c r="I1089" s="5">
        <f>IF(G1089="","",VLOOKUP(G1089,'VLOOKUP Table'!$A$3:$B$690,2,FALSE))</f>
      </c>
    </row>
    <row r="1090" spans="5:9" ht="12.75">
      <c r="E1090" s="14">
        <f t="shared" si="33"/>
      </c>
      <c r="H1090" s="4">
        <f aca="true" t="shared" si="34" ref="H1090:H1153">IF(G1090="","","Occupied / Anonymous Equipment")</f>
      </c>
      <c r="I1090" s="5">
        <f>IF(G1090="","",VLOOKUP(G1090,'VLOOKUP Table'!$A$3:$B$690,2,FALSE))</f>
      </c>
    </row>
    <row r="1091" spans="5:9" ht="15.75">
      <c r="E1091" s="14">
        <f t="shared" si="33"/>
      </c>
      <c r="G1091" s="36"/>
      <c r="H1091" s="4">
        <f t="shared" si="34"/>
      </c>
      <c r="I1091" s="5">
        <f>IF(G1091="","",VLOOKUP(G1091,'VLOOKUP Table'!$A$3:$B$690,2,FALSE))</f>
      </c>
    </row>
    <row r="1092" spans="5:9" ht="15.75">
      <c r="E1092" s="14">
        <f aca="true" t="shared" si="35" ref="E1092:E1155">IF(D1092="","","Installation")</f>
      </c>
      <c r="G1092" s="36"/>
      <c r="H1092" s="4">
        <f t="shared" si="34"/>
      </c>
      <c r="I1092" s="5">
        <f>IF(G1092="","",VLOOKUP(G1092,'VLOOKUP Table'!$A$3:$B$690,2,FALSE))</f>
      </c>
    </row>
    <row r="1093" spans="5:9" ht="12.75">
      <c r="E1093" s="14">
        <f t="shared" si="35"/>
      </c>
      <c r="H1093" s="4">
        <f t="shared" si="34"/>
      </c>
      <c r="I1093" s="5">
        <f>IF(G1093="","",VLOOKUP(G1093,'VLOOKUP Table'!$A$3:$B$690,2,FALSE))</f>
      </c>
    </row>
    <row r="1094" spans="5:9" ht="15.75">
      <c r="E1094" s="14">
        <f t="shared" si="35"/>
      </c>
      <c r="G1094" s="36"/>
      <c r="H1094" s="4">
        <f t="shared" si="34"/>
      </c>
      <c r="I1094" s="5">
        <f>IF(G1094="","",VLOOKUP(G1094,'VLOOKUP Table'!$A$3:$B$690,2,FALSE))</f>
      </c>
    </row>
    <row r="1095" spans="5:9" ht="15.75">
      <c r="E1095" s="14">
        <f t="shared" si="35"/>
      </c>
      <c r="G1095" s="36"/>
      <c r="H1095" s="4">
        <f t="shared" si="34"/>
      </c>
      <c r="I1095" s="5">
        <f>IF(G1095="","",VLOOKUP(G1095,'VLOOKUP Table'!$A$3:$B$690,2,FALSE))</f>
      </c>
    </row>
    <row r="1096" spans="5:9" ht="12.75">
      <c r="E1096" s="14">
        <f t="shared" si="35"/>
      </c>
      <c r="H1096" s="4">
        <f t="shared" si="34"/>
      </c>
      <c r="I1096" s="5">
        <f>IF(G1096="","",VLOOKUP(G1096,'VLOOKUP Table'!$A$3:$B$690,2,FALSE))</f>
      </c>
    </row>
    <row r="1097" spans="5:9" ht="15.75">
      <c r="E1097" s="14">
        <f t="shared" si="35"/>
      </c>
      <c r="G1097" s="36"/>
      <c r="H1097" s="4">
        <f t="shared" si="34"/>
      </c>
      <c r="I1097" s="5">
        <f>IF(G1097="","",VLOOKUP(G1097,'VLOOKUP Table'!$A$3:$B$690,2,FALSE))</f>
      </c>
    </row>
    <row r="1098" spans="5:9" ht="15.75">
      <c r="E1098" s="14">
        <f t="shared" si="35"/>
      </c>
      <c r="G1098" s="36"/>
      <c r="H1098" s="4">
        <f t="shared" si="34"/>
      </c>
      <c r="I1098" s="5">
        <f>IF(G1098="","",VLOOKUP(G1098,'VLOOKUP Table'!$A$3:$B$690,2,FALSE))</f>
      </c>
    </row>
    <row r="1099" spans="5:9" ht="12.75">
      <c r="E1099" s="14">
        <f t="shared" si="35"/>
      </c>
      <c r="H1099" s="4">
        <f t="shared" si="34"/>
      </c>
      <c r="I1099" s="5">
        <f>IF(G1099="","",VLOOKUP(G1099,'VLOOKUP Table'!$A$3:$B$690,2,FALSE))</f>
      </c>
    </row>
    <row r="1100" spans="5:9" ht="15.75">
      <c r="E1100" s="14">
        <f t="shared" si="35"/>
      </c>
      <c r="G1100" s="36"/>
      <c r="H1100" s="4">
        <f t="shared" si="34"/>
      </c>
      <c r="I1100" s="5">
        <f>IF(G1100="","",VLOOKUP(G1100,'VLOOKUP Table'!$A$3:$B$690,2,FALSE))</f>
      </c>
    </row>
    <row r="1101" spans="5:9" ht="15.75">
      <c r="E1101" s="14">
        <f t="shared" si="35"/>
      </c>
      <c r="G1101" s="36"/>
      <c r="H1101" s="4">
        <f t="shared" si="34"/>
      </c>
      <c r="I1101" s="5">
        <f>IF(G1101="","",VLOOKUP(G1101,'VLOOKUP Table'!$A$3:$B$690,2,FALSE))</f>
      </c>
    </row>
    <row r="1102" spans="5:9" ht="12.75">
      <c r="E1102" s="14">
        <f t="shared" si="35"/>
      </c>
      <c r="H1102" s="4">
        <f t="shared" si="34"/>
      </c>
      <c r="I1102" s="5">
        <f>IF(G1102="","",VLOOKUP(G1102,'VLOOKUP Table'!$A$3:$B$690,2,FALSE))</f>
      </c>
    </row>
    <row r="1103" spans="5:9" ht="15.75">
      <c r="E1103" s="14">
        <f t="shared" si="35"/>
      </c>
      <c r="G1103" s="36"/>
      <c r="H1103" s="4">
        <f t="shared" si="34"/>
      </c>
      <c r="I1103" s="5">
        <f>IF(G1103="","",VLOOKUP(G1103,'VLOOKUP Table'!$A$3:$B$690,2,FALSE))</f>
      </c>
    </row>
    <row r="1104" spans="5:9" ht="15.75">
      <c r="E1104" s="14">
        <f t="shared" si="35"/>
      </c>
      <c r="G1104" s="36"/>
      <c r="H1104" s="4">
        <f t="shared" si="34"/>
      </c>
      <c r="I1104" s="5">
        <f>IF(G1104="","",VLOOKUP(G1104,'VLOOKUP Table'!$A$3:$B$690,2,FALSE))</f>
      </c>
    </row>
    <row r="1105" spans="5:9" ht="12.75">
      <c r="E1105" s="14">
        <f t="shared" si="35"/>
      </c>
      <c r="H1105" s="4">
        <f t="shared" si="34"/>
      </c>
      <c r="I1105" s="5">
        <f>IF(G1105="","",VLOOKUP(G1105,'VLOOKUP Table'!$A$3:$B$690,2,FALSE))</f>
      </c>
    </row>
    <row r="1106" spans="5:9" ht="15.75">
      <c r="E1106" s="14">
        <f t="shared" si="35"/>
      </c>
      <c r="G1106" s="36"/>
      <c r="H1106" s="4">
        <f t="shared" si="34"/>
      </c>
      <c r="I1106" s="5">
        <f>IF(G1106="","",VLOOKUP(G1106,'VLOOKUP Table'!$A$3:$B$690,2,FALSE))</f>
      </c>
    </row>
    <row r="1107" spans="5:9" ht="15.75">
      <c r="E1107" s="14">
        <f t="shared" si="35"/>
      </c>
      <c r="G1107" s="36"/>
      <c r="H1107" s="4">
        <f t="shared" si="34"/>
      </c>
      <c r="I1107" s="5">
        <f>IF(G1107="","",VLOOKUP(G1107,'VLOOKUP Table'!$A$3:$B$690,2,FALSE))</f>
      </c>
    </row>
    <row r="1108" spans="5:9" ht="15.75">
      <c r="E1108" s="14">
        <f t="shared" si="35"/>
      </c>
      <c r="G1108" s="36"/>
      <c r="H1108" s="4">
        <f t="shared" si="34"/>
      </c>
      <c r="I1108" s="5">
        <f>IF(G1108="","",VLOOKUP(G1108,'VLOOKUP Table'!$A$3:$B$690,2,FALSE))</f>
      </c>
    </row>
    <row r="1109" spans="5:9" ht="12.75">
      <c r="E1109" s="14">
        <f t="shared" si="35"/>
      </c>
      <c r="H1109" s="4">
        <f t="shared" si="34"/>
      </c>
      <c r="I1109" s="5">
        <f>IF(G1109="","",VLOOKUP(G1109,'VLOOKUP Table'!$A$3:$B$690,2,FALSE))</f>
      </c>
    </row>
    <row r="1110" spans="5:9" ht="15.75">
      <c r="E1110" s="14">
        <f t="shared" si="35"/>
      </c>
      <c r="G1110" s="36"/>
      <c r="H1110" s="4">
        <f t="shared" si="34"/>
      </c>
      <c r="I1110" s="5">
        <f>IF(G1110="","",VLOOKUP(G1110,'VLOOKUP Table'!$A$3:$B$690,2,FALSE))</f>
      </c>
    </row>
    <row r="1111" spans="5:9" ht="15.75">
      <c r="E1111" s="14">
        <f t="shared" si="35"/>
      </c>
      <c r="G1111" s="36"/>
      <c r="H1111" s="4">
        <f t="shared" si="34"/>
      </c>
      <c r="I1111" s="5">
        <f>IF(G1111="","",VLOOKUP(G1111,'VLOOKUP Table'!$A$3:$B$690,2,FALSE))</f>
      </c>
    </row>
    <row r="1112" spans="5:9" ht="12.75">
      <c r="E1112" s="14">
        <f t="shared" si="35"/>
      </c>
      <c r="H1112" s="4">
        <f t="shared" si="34"/>
      </c>
      <c r="I1112" s="5">
        <f>IF(G1112="","",VLOOKUP(G1112,'VLOOKUP Table'!$A$3:$B$690,2,FALSE))</f>
      </c>
    </row>
    <row r="1113" spans="5:9" ht="15.75">
      <c r="E1113" s="14">
        <f t="shared" si="35"/>
      </c>
      <c r="G1113" s="36"/>
      <c r="H1113" s="4">
        <f t="shared" si="34"/>
      </c>
      <c r="I1113" s="5">
        <f>IF(G1113="","",VLOOKUP(G1113,'VLOOKUP Table'!$A$3:$B$690,2,FALSE))</f>
      </c>
    </row>
    <row r="1114" spans="5:9" ht="15.75">
      <c r="E1114" s="14">
        <f t="shared" si="35"/>
      </c>
      <c r="G1114" s="36"/>
      <c r="H1114" s="4">
        <f t="shared" si="34"/>
      </c>
      <c r="I1114" s="5">
        <f>IF(G1114="","",VLOOKUP(G1114,'VLOOKUP Table'!$A$3:$B$690,2,FALSE))</f>
      </c>
    </row>
    <row r="1115" spans="5:9" ht="12.75">
      <c r="E1115" s="14">
        <f t="shared" si="35"/>
      </c>
      <c r="H1115" s="4">
        <f t="shared" si="34"/>
      </c>
      <c r="I1115" s="5">
        <f>IF(G1115="","",VLOOKUP(G1115,'VLOOKUP Table'!$A$3:$B$690,2,FALSE))</f>
      </c>
    </row>
    <row r="1116" spans="5:9" ht="15.75">
      <c r="E1116" s="14">
        <f t="shared" si="35"/>
      </c>
      <c r="G1116" s="36"/>
      <c r="H1116" s="4">
        <f t="shared" si="34"/>
      </c>
      <c r="I1116" s="5">
        <f>IF(G1116="","",VLOOKUP(G1116,'VLOOKUP Table'!$A$3:$B$690,2,FALSE))</f>
      </c>
    </row>
    <row r="1117" spans="5:9" ht="15.75">
      <c r="E1117" s="14">
        <f t="shared" si="35"/>
      </c>
      <c r="G1117" s="36"/>
      <c r="H1117" s="4">
        <f t="shared" si="34"/>
      </c>
      <c r="I1117" s="5">
        <f>IF(G1117="","",VLOOKUP(G1117,'VLOOKUP Table'!$A$3:$B$690,2,FALSE))</f>
      </c>
    </row>
    <row r="1118" spans="5:9" ht="12.75">
      <c r="E1118" s="14">
        <f t="shared" si="35"/>
      </c>
      <c r="H1118" s="4">
        <f t="shared" si="34"/>
      </c>
      <c r="I1118" s="5">
        <f>IF(G1118="","",VLOOKUP(G1118,'VLOOKUP Table'!$A$3:$B$690,2,FALSE))</f>
      </c>
    </row>
    <row r="1119" spans="5:9" ht="15.75">
      <c r="E1119" s="14">
        <f t="shared" si="35"/>
      </c>
      <c r="G1119" s="36"/>
      <c r="H1119" s="4">
        <f t="shared" si="34"/>
      </c>
      <c r="I1119" s="5">
        <f>IF(G1119="","",VLOOKUP(G1119,'VLOOKUP Table'!$A$3:$B$690,2,FALSE))</f>
      </c>
    </row>
    <row r="1120" spans="5:9" ht="15.75">
      <c r="E1120" s="14">
        <f t="shared" si="35"/>
      </c>
      <c r="G1120" s="36"/>
      <c r="H1120" s="4">
        <f t="shared" si="34"/>
      </c>
      <c r="I1120" s="5">
        <f>IF(G1120="","",VLOOKUP(G1120,'VLOOKUP Table'!$A$3:$B$690,2,FALSE))</f>
      </c>
    </row>
    <row r="1121" spans="5:9" ht="12.75">
      <c r="E1121" s="14">
        <f t="shared" si="35"/>
      </c>
      <c r="H1121" s="4">
        <f t="shared" si="34"/>
      </c>
      <c r="I1121" s="5">
        <f>IF(G1121="","",VLOOKUP(G1121,'VLOOKUP Table'!$A$3:$B$690,2,FALSE))</f>
      </c>
    </row>
    <row r="1122" spans="5:9" ht="15.75">
      <c r="E1122" s="14">
        <f t="shared" si="35"/>
      </c>
      <c r="G1122" s="36"/>
      <c r="H1122" s="4">
        <f t="shared" si="34"/>
      </c>
      <c r="I1122" s="5">
        <f>IF(G1122="","",VLOOKUP(G1122,'VLOOKUP Table'!$A$3:$B$690,2,FALSE))</f>
      </c>
    </row>
    <row r="1123" spans="5:9" ht="15.75">
      <c r="E1123" s="14">
        <f t="shared" si="35"/>
      </c>
      <c r="G1123" s="36"/>
      <c r="H1123" s="4">
        <f t="shared" si="34"/>
      </c>
      <c r="I1123" s="5">
        <f>IF(G1123="","",VLOOKUP(G1123,'VLOOKUP Table'!$A$3:$B$690,2,FALSE))</f>
      </c>
    </row>
    <row r="1124" spans="5:9" ht="12.75">
      <c r="E1124" s="14">
        <f t="shared" si="35"/>
      </c>
      <c r="H1124" s="4">
        <f t="shared" si="34"/>
      </c>
      <c r="I1124" s="5">
        <f>IF(G1124="","",VLOOKUP(G1124,'VLOOKUP Table'!$A$3:$B$690,2,FALSE))</f>
      </c>
    </row>
    <row r="1125" spans="5:9" ht="15.75">
      <c r="E1125" s="14">
        <f t="shared" si="35"/>
      </c>
      <c r="G1125" s="36"/>
      <c r="H1125" s="4">
        <f t="shared" si="34"/>
      </c>
      <c r="I1125" s="5">
        <f>IF(G1125="","",VLOOKUP(G1125,'VLOOKUP Table'!$A$3:$B$690,2,FALSE))</f>
      </c>
    </row>
    <row r="1126" spans="5:9" ht="15.75">
      <c r="E1126" s="14">
        <f t="shared" si="35"/>
      </c>
      <c r="G1126" s="36"/>
      <c r="H1126" s="4">
        <f t="shared" si="34"/>
      </c>
      <c r="I1126" s="5">
        <f>IF(G1126="","",VLOOKUP(G1126,'VLOOKUP Table'!$A$3:$B$690,2,FALSE))</f>
      </c>
    </row>
    <row r="1127" spans="5:9" ht="12.75">
      <c r="E1127" s="14">
        <f t="shared" si="35"/>
      </c>
      <c r="H1127" s="4">
        <f t="shared" si="34"/>
      </c>
      <c r="I1127" s="5">
        <f>IF(G1127="","",VLOOKUP(G1127,'VLOOKUP Table'!$A$3:$B$690,2,FALSE))</f>
      </c>
    </row>
    <row r="1128" spans="5:9" ht="15.75">
      <c r="E1128" s="14">
        <f t="shared" si="35"/>
      </c>
      <c r="G1128" s="36"/>
      <c r="H1128" s="4">
        <f t="shared" si="34"/>
      </c>
      <c r="I1128" s="5">
        <f>IF(G1128="","",VLOOKUP(G1128,'VLOOKUP Table'!$A$3:$B$690,2,FALSE))</f>
      </c>
    </row>
    <row r="1129" spans="5:9" ht="15.75">
      <c r="E1129" s="14">
        <f t="shared" si="35"/>
      </c>
      <c r="G1129" s="36"/>
      <c r="H1129" s="4">
        <f t="shared" si="34"/>
      </c>
      <c r="I1129" s="5">
        <f>IF(G1129="","",VLOOKUP(G1129,'VLOOKUP Table'!$A$3:$B$690,2,FALSE))</f>
      </c>
    </row>
    <row r="1130" spans="5:9" ht="12.75">
      <c r="E1130" s="14">
        <f t="shared" si="35"/>
      </c>
      <c r="H1130" s="4">
        <f t="shared" si="34"/>
      </c>
      <c r="I1130" s="5">
        <f>IF(G1130="","",VLOOKUP(G1130,'VLOOKUP Table'!$A$3:$B$690,2,FALSE))</f>
      </c>
    </row>
    <row r="1131" spans="5:9" ht="15.75">
      <c r="E1131" s="14">
        <f t="shared" si="35"/>
      </c>
      <c r="G1131" s="36"/>
      <c r="H1131" s="4">
        <f t="shared" si="34"/>
      </c>
      <c r="I1131" s="5">
        <f>IF(G1131="","",VLOOKUP(G1131,'VLOOKUP Table'!$A$3:$B$690,2,FALSE))</f>
      </c>
    </row>
    <row r="1132" spans="5:9" ht="15.75">
      <c r="E1132" s="14">
        <f t="shared" si="35"/>
      </c>
      <c r="G1132" s="36"/>
      <c r="H1132" s="4">
        <f t="shared" si="34"/>
      </c>
      <c r="I1132" s="5">
        <f>IF(G1132="","",VLOOKUP(G1132,'VLOOKUP Table'!$A$3:$B$690,2,FALSE))</f>
      </c>
    </row>
    <row r="1133" spans="5:9" ht="15.75">
      <c r="E1133" s="14">
        <f t="shared" si="35"/>
      </c>
      <c r="G1133" s="36"/>
      <c r="H1133" s="4">
        <f t="shared" si="34"/>
      </c>
      <c r="I1133" s="5">
        <f>IF(G1133="","",VLOOKUP(G1133,'VLOOKUP Table'!$A$3:$B$690,2,FALSE))</f>
      </c>
    </row>
    <row r="1134" spans="5:9" ht="12.75">
      <c r="E1134" s="14">
        <f t="shared" si="35"/>
      </c>
      <c r="H1134" s="4">
        <f t="shared" si="34"/>
      </c>
      <c r="I1134" s="5">
        <f>IF(G1134="","",VLOOKUP(G1134,'VLOOKUP Table'!$A$3:$B$690,2,FALSE))</f>
      </c>
    </row>
    <row r="1135" spans="5:9" ht="12.75">
      <c r="E1135" s="14">
        <f t="shared" si="35"/>
      </c>
      <c r="H1135" s="4">
        <f t="shared" si="34"/>
      </c>
      <c r="I1135" s="5">
        <f>IF(G1135="","",VLOOKUP(G1135,'VLOOKUP Table'!$A$3:$B$690,2,FALSE))</f>
      </c>
    </row>
    <row r="1136" spans="5:9" ht="12.75">
      <c r="E1136" s="14">
        <f t="shared" si="35"/>
      </c>
      <c r="H1136" s="4">
        <f t="shared" si="34"/>
      </c>
      <c r="I1136" s="5">
        <f>IF(G1136="","",VLOOKUP(G1136,'VLOOKUP Table'!$A$3:$B$690,2,FALSE))</f>
      </c>
    </row>
    <row r="1137" spans="5:9" ht="12.75">
      <c r="E1137" s="14">
        <f t="shared" si="35"/>
      </c>
      <c r="G1137" s="35"/>
      <c r="H1137" s="4">
        <f t="shared" si="34"/>
      </c>
      <c r="I1137" s="5">
        <f>IF(G1137="","",VLOOKUP(G1137,'VLOOKUP Table'!$A$3:$B$690,2,FALSE))</f>
      </c>
    </row>
    <row r="1138" spans="5:9" ht="12.75">
      <c r="E1138" s="14">
        <f t="shared" si="35"/>
      </c>
      <c r="G1138" s="35"/>
      <c r="H1138" s="4">
        <f t="shared" si="34"/>
      </c>
      <c r="I1138" s="5">
        <f>IF(G1138="","",VLOOKUP(G1138,'VLOOKUP Table'!$A$3:$B$690,2,FALSE))</f>
      </c>
    </row>
    <row r="1139" spans="5:9" ht="12.75">
      <c r="E1139" s="14">
        <f t="shared" si="35"/>
      </c>
      <c r="H1139" s="4">
        <f t="shared" si="34"/>
      </c>
      <c r="I1139" s="5">
        <f>IF(G1139="","",VLOOKUP(G1139,'VLOOKUP Table'!$A$3:$B$690,2,FALSE))</f>
      </c>
    </row>
    <row r="1140" spans="5:9" ht="12.75">
      <c r="E1140" s="14">
        <f t="shared" si="35"/>
      </c>
      <c r="G1140" s="35"/>
      <c r="H1140" s="4">
        <f t="shared" si="34"/>
      </c>
      <c r="I1140" s="5">
        <f>IF(G1140="","",VLOOKUP(G1140,'VLOOKUP Table'!$A$3:$B$690,2,FALSE))</f>
      </c>
    </row>
    <row r="1141" spans="5:9" ht="12.75">
      <c r="E1141" s="14">
        <f t="shared" si="35"/>
      </c>
      <c r="G1141" s="35"/>
      <c r="H1141" s="4">
        <f t="shared" si="34"/>
      </c>
      <c r="I1141" s="5">
        <f>IF(G1141="","",VLOOKUP(G1141,'VLOOKUP Table'!$A$3:$B$690,2,FALSE))</f>
      </c>
    </row>
    <row r="1142" spans="5:9" ht="12.75">
      <c r="E1142" s="14">
        <f t="shared" si="35"/>
      </c>
      <c r="H1142" s="4">
        <f t="shared" si="34"/>
      </c>
      <c r="I1142" s="5">
        <f>IF(G1142="","",VLOOKUP(G1142,'VLOOKUP Table'!$A$3:$B$690,2,FALSE))</f>
      </c>
    </row>
    <row r="1143" spans="5:9" ht="12.75">
      <c r="E1143" s="14">
        <f t="shared" si="35"/>
      </c>
      <c r="G1143" s="35"/>
      <c r="H1143" s="4">
        <f t="shared" si="34"/>
      </c>
      <c r="I1143" s="5">
        <f>IF(G1143="","",VLOOKUP(G1143,'VLOOKUP Table'!$A$3:$B$690,2,FALSE))</f>
      </c>
    </row>
    <row r="1144" spans="5:9" ht="12.75">
      <c r="E1144" s="14">
        <f t="shared" si="35"/>
      </c>
      <c r="G1144" s="35"/>
      <c r="H1144" s="4">
        <f t="shared" si="34"/>
      </c>
      <c r="I1144" s="5">
        <f>IF(G1144="","",VLOOKUP(G1144,'VLOOKUP Table'!$A$3:$B$690,2,FALSE))</f>
      </c>
    </row>
    <row r="1145" spans="5:9" ht="12.75">
      <c r="E1145" s="14">
        <f t="shared" si="35"/>
      </c>
      <c r="H1145" s="4">
        <f t="shared" si="34"/>
      </c>
      <c r="I1145" s="5">
        <f>IF(G1145="","",VLOOKUP(G1145,'VLOOKUP Table'!$A$3:$B$690,2,FALSE))</f>
      </c>
    </row>
    <row r="1146" spans="5:9" ht="12.75">
      <c r="E1146" s="14">
        <f t="shared" si="35"/>
      </c>
      <c r="G1146" s="35"/>
      <c r="H1146" s="4">
        <f t="shared" si="34"/>
      </c>
      <c r="I1146" s="5">
        <f>IF(G1146="","",VLOOKUP(G1146,'VLOOKUP Table'!$A$3:$B$690,2,FALSE))</f>
      </c>
    </row>
    <row r="1147" spans="5:9" ht="12.75">
      <c r="E1147" s="14">
        <f t="shared" si="35"/>
      </c>
      <c r="G1147" s="35"/>
      <c r="H1147" s="4">
        <f t="shared" si="34"/>
      </c>
      <c r="I1147" s="5">
        <f>IF(G1147="","",VLOOKUP(G1147,'VLOOKUP Table'!$A$3:$B$690,2,FALSE))</f>
      </c>
    </row>
    <row r="1148" spans="5:9" ht="12.75">
      <c r="E1148" s="14">
        <f t="shared" si="35"/>
      </c>
      <c r="H1148" s="4">
        <f t="shared" si="34"/>
      </c>
      <c r="I1148" s="5">
        <f>IF(G1148="","",VLOOKUP(G1148,'VLOOKUP Table'!$A$3:$B$690,2,FALSE))</f>
      </c>
    </row>
    <row r="1149" spans="5:9" ht="12.75">
      <c r="E1149" s="14">
        <f t="shared" si="35"/>
      </c>
      <c r="G1149" s="35"/>
      <c r="H1149" s="4">
        <f t="shared" si="34"/>
      </c>
      <c r="I1149" s="5">
        <f>IF(G1149="","",VLOOKUP(G1149,'VLOOKUP Table'!$A$3:$B$690,2,FALSE))</f>
      </c>
    </row>
    <row r="1150" spans="5:9" ht="12.75">
      <c r="E1150" s="14">
        <f t="shared" si="35"/>
      </c>
      <c r="G1150" s="35"/>
      <c r="H1150" s="4">
        <f t="shared" si="34"/>
      </c>
      <c r="I1150" s="5">
        <f>IF(G1150="","",VLOOKUP(G1150,'VLOOKUP Table'!$A$3:$B$690,2,FALSE))</f>
      </c>
    </row>
    <row r="1151" spans="5:9" ht="12.75">
      <c r="E1151" s="14">
        <f t="shared" si="35"/>
      </c>
      <c r="H1151" s="4">
        <f t="shared" si="34"/>
      </c>
      <c r="I1151" s="5">
        <f>IF(G1151="","",VLOOKUP(G1151,'VLOOKUP Table'!$A$3:$B$690,2,FALSE))</f>
      </c>
    </row>
    <row r="1152" spans="5:9" ht="12.75">
      <c r="E1152" s="14">
        <f t="shared" si="35"/>
      </c>
      <c r="G1152" s="35"/>
      <c r="H1152" s="4">
        <f t="shared" si="34"/>
      </c>
      <c r="I1152" s="5">
        <f>IF(G1152="","",VLOOKUP(G1152,'VLOOKUP Table'!$A$3:$B$690,2,FALSE))</f>
      </c>
    </row>
    <row r="1153" spans="5:9" ht="12.75">
      <c r="E1153" s="14">
        <f t="shared" si="35"/>
      </c>
      <c r="G1153" s="35"/>
      <c r="H1153" s="4">
        <f t="shared" si="34"/>
      </c>
      <c r="I1153" s="5">
        <f>IF(G1153="","",VLOOKUP(G1153,'VLOOKUP Table'!$A$3:$B$690,2,FALSE))</f>
      </c>
    </row>
    <row r="1154" spans="5:9" ht="12.75">
      <c r="E1154" s="14">
        <f t="shared" si="35"/>
      </c>
      <c r="H1154" s="4">
        <f aca="true" t="shared" si="36" ref="H1154:H1217">IF(G1154="","","Occupied / Anonymous Equipment")</f>
      </c>
      <c r="I1154" s="5">
        <f>IF(G1154="","",VLOOKUP(G1154,'VLOOKUP Table'!$A$3:$B$690,2,FALSE))</f>
      </c>
    </row>
    <row r="1155" spans="5:9" ht="12.75">
      <c r="E1155" s="14">
        <f t="shared" si="35"/>
      </c>
      <c r="G1155" s="35"/>
      <c r="H1155" s="4">
        <f t="shared" si="36"/>
      </c>
      <c r="I1155" s="5">
        <f>IF(G1155="","",VLOOKUP(G1155,'VLOOKUP Table'!$A$3:$B$690,2,FALSE))</f>
      </c>
    </row>
    <row r="1156" spans="5:9" ht="12.75">
      <c r="E1156" s="14">
        <f aca="true" t="shared" si="37" ref="E1156:E1219">IF(D1156="","","Installation")</f>
      </c>
      <c r="G1156" s="35"/>
      <c r="H1156" s="4">
        <f t="shared" si="36"/>
      </c>
      <c r="I1156" s="5">
        <f>IF(G1156="","",VLOOKUP(G1156,'VLOOKUP Table'!$A$3:$B$690,2,FALSE))</f>
      </c>
    </row>
    <row r="1157" spans="5:9" ht="12.75">
      <c r="E1157" s="14">
        <f t="shared" si="37"/>
      </c>
      <c r="H1157" s="4">
        <f t="shared" si="36"/>
      </c>
      <c r="I1157" s="5">
        <f>IF(G1157="","",VLOOKUP(G1157,'VLOOKUP Table'!$A$3:$B$690,2,FALSE))</f>
      </c>
    </row>
    <row r="1158" spans="5:9" ht="12.75">
      <c r="E1158" s="14">
        <f t="shared" si="37"/>
      </c>
      <c r="G1158" s="35"/>
      <c r="H1158" s="4">
        <f t="shared" si="36"/>
      </c>
      <c r="I1158" s="5">
        <f>IF(G1158="","",VLOOKUP(G1158,'VLOOKUP Table'!$A$3:$B$690,2,FALSE))</f>
      </c>
    </row>
    <row r="1159" spans="5:9" ht="12.75">
      <c r="E1159" s="14">
        <f t="shared" si="37"/>
      </c>
      <c r="G1159" s="35"/>
      <c r="H1159" s="4">
        <f t="shared" si="36"/>
      </c>
      <c r="I1159" s="5">
        <f>IF(G1159="","",VLOOKUP(G1159,'VLOOKUP Table'!$A$3:$B$690,2,FALSE))</f>
      </c>
    </row>
    <row r="1160" spans="5:9" ht="12.75">
      <c r="E1160" s="14">
        <f t="shared" si="37"/>
      </c>
      <c r="H1160" s="4">
        <f t="shared" si="36"/>
      </c>
      <c r="I1160" s="5">
        <f>IF(G1160="","",VLOOKUP(G1160,'VLOOKUP Table'!$A$3:$B$690,2,FALSE))</f>
      </c>
    </row>
    <row r="1161" spans="5:9" ht="12.75">
      <c r="E1161" s="14">
        <f t="shared" si="37"/>
      </c>
      <c r="G1161" s="35"/>
      <c r="H1161" s="4">
        <f t="shared" si="36"/>
      </c>
      <c r="I1161" s="5">
        <f>IF(G1161="","",VLOOKUP(G1161,'VLOOKUP Table'!$A$3:$B$690,2,FALSE))</f>
      </c>
    </row>
    <row r="1162" spans="5:9" ht="12.75">
      <c r="E1162" s="14">
        <f t="shared" si="37"/>
      </c>
      <c r="G1162" s="35"/>
      <c r="H1162" s="4">
        <f t="shared" si="36"/>
      </c>
      <c r="I1162" s="5">
        <f>IF(G1162="","",VLOOKUP(G1162,'VLOOKUP Table'!$A$3:$B$690,2,FALSE))</f>
      </c>
    </row>
    <row r="1163" spans="5:9" ht="12.75">
      <c r="E1163" s="14">
        <f t="shared" si="37"/>
      </c>
      <c r="H1163" s="4">
        <f t="shared" si="36"/>
      </c>
      <c r="I1163" s="5">
        <f>IF(G1163="","",VLOOKUP(G1163,'VLOOKUP Table'!$A$3:$B$690,2,FALSE))</f>
      </c>
    </row>
    <row r="1164" spans="5:9" ht="12.75">
      <c r="E1164" s="14">
        <f t="shared" si="37"/>
      </c>
      <c r="G1164" s="35"/>
      <c r="H1164" s="4">
        <f t="shared" si="36"/>
      </c>
      <c r="I1164" s="5">
        <f>IF(G1164="","",VLOOKUP(G1164,'VLOOKUP Table'!$A$3:$B$690,2,FALSE))</f>
      </c>
    </row>
    <row r="1165" spans="5:9" ht="12.75">
      <c r="E1165" s="14">
        <f t="shared" si="37"/>
      </c>
      <c r="G1165" s="35"/>
      <c r="H1165" s="4">
        <f t="shared" si="36"/>
      </c>
      <c r="I1165" s="5">
        <f>IF(G1165="","",VLOOKUP(G1165,'VLOOKUP Table'!$A$3:$B$690,2,FALSE))</f>
      </c>
    </row>
    <row r="1166" spans="5:9" ht="12.75">
      <c r="E1166" s="14">
        <f t="shared" si="37"/>
      </c>
      <c r="H1166" s="4">
        <f t="shared" si="36"/>
      </c>
      <c r="I1166" s="5">
        <f>IF(G1166="","",VLOOKUP(G1166,'VLOOKUP Table'!$A$3:$B$690,2,FALSE))</f>
      </c>
    </row>
    <row r="1167" spans="5:9" ht="12.75">
      <c r="E1167" s="14">
        <f t="shared" si="37"/>
      </c>
      <c r="G1167" s="35"/>
      <c r="H1167" s="4">
        <f t="shared" si="36"/>
      </c>
      <c r="I1167" s="5">
        <f>IF(G1167="","",VLOOKUP(G1167,'VLOOKUP Table'!$A$3:$B$690,2,FALSE))</f>
      </c>
    </row>
    <row r="1168" spans="5:9" ht="12.75">
      <c r="E1168" s="14">
        <f t="shared" si="37"/>
      </c>
      <c r="G1168" s="35"/>
      <c r="H1168" s="4">
        <f t="shared" si="36"/>
      </c>
      <c r="I1168" s="5">
        <f>IF(G1168="","",VLOOKUP(G1168,'VLOOKUP Table'!$A$3:$B$690,2,FALSE))</f>
      </c>
    </row>
    <row r="1169" spans="5:9" ht="12.75">
      <c r="E1169" s="14">
        <f t="shared" si="37"/>
      </c>
      <c r="H1169" s="4">
        <f t="shared" si="36"/>
      </c>
      <c r="I1169" s="5">
        <f>IF(G1169="","",VLOOKUP(G1169,'VLOOKUP Table'!$A$3:$B$690,2,FALSE))</f>
      </c>
    </row>
    <row r="1170" spans="5:9" ht="12.75">
      <c r="E1170" s="14">
        <f t="shared" si="37"/>
      </c>
      <c r="G1170" s="35"/>
      <c r="H1170" s="4">
        <f t="shared" si="36"/>
      </c>
      <c r="I1170" s="5">
        <f>IF(G1170="","",VLOOKUP(G1170,'VLOOKUP Table'!$A$3:$B$690,2,FALSE))</f>
      </c>
    </row>
    <row r="1171" spans="5:9" ht="12.75">
      <c r="E1171" s="14">
        <f t="shared" si="37"/>
      </c>
      <c r="G1171" s="35"/>
      <c r="H1171" s="4">
        <f t="shared" si="36"/>
      </c>
      <c r="I1171" s="5">
        <f>IF(G1171="","",VLOOKUP(G1171,'VLOOKUP Table'!$A$3:$B$690,2,FALSE))</f>
      </c>
    </row>
    <row r="1172" spans="5:9" ht="12.75">
      <c r="E1172" s="14">
        <f t="shared" si="37"/>
      </c>
      <c r="H1172" s="4">
        <f t="shared" si="36"/>
      </c>
      <c r="I1172" s="5">
        <f>IF(G1172="","",VLOOKUP(G1172,'VLOOKUP Table'!$A$3:$B$690,2,FALSE))</f>
      </c>
    </row>
    <row r="1173" spans="5:9" ht="12.75">
      <c r="E1173" s="14">
        <f t="shared" si="37"/>
      </c>
      <c r="G1173" s="35"/>
      <c r="H1173" s="4">
        <f t="shared" si="36"/>
      </c>
      <c r="I1173" s="5">
        <f>IF(G1173="","",VLOOKUP(G1173,'VLOOKUP Table'!$A$3:$B$690,2,FALSE))</f>
      </c>
    </row>
    <row r="1174" spans="5:9" ht="12.75">
      <c r="E1174" s="14">
        <f t="shared" si="37"/>
      </c>
      <c r="G1174" s="35"/>
      <c r="H1174" s="4">
        <f t="shared" si="36"/>
      </c>
      <c r="I1174" s="5">
        <f>IF(G1174="","",VLOOKUP(G1174,'VLOOKUP Table'!$A$3:$B$690,2,FALSE))</f>
      </c>
    </row>
    <row r="1175" spans="5:9" ht="12.75">
      <c r="E1175" s="14">
        <f t="shared" si="37"/>
      </c>
      <c r="H1175" s="4">
        <f t="shared" si="36"/>
      </c>
      <c r="I1175" s="5">
        <f>IF(G1175="","",VLOOKUP(G1175,'VLOOKUP Table'!$A$3:$B$690,2,FALSE))</f>
      </c>
    </row>
    <row r="1176" spans="5:9" ht="12.75">
      <c r="E1176" s="14">
        <f t="shared" si="37"/>
      </c>
      <c r="G1176" s="35"/>
      <c r="H1176" s="4">
        <f t="shared" si="36"/>
      </c>
      <c r="I1176" s="5">
        <f>IF(G1176="","",VLOOKUP(G1176,'VLOOKUP Table'!$A$3:$B$690,2,FALSE))</f>
      </c>
    </row>
    <row r="1177" spans="5:9" ht="12.75">
      <c r="E1177" s="14">
        <f t="shared" si="37"/>
      </c>
      <c r="G1177" s="35"/>
      <c r="H1177" s="4">
        <f t="shared" si="36"/>
      </c>
      <c r="I1177" s="5">
        <f>IF(G1177="","",VLOOKUP(G1177,'VLOOKUP Table'!$A$3:$B$690,2,FALSE))</f>
      </c>
    </row>
    <row r="1178" spans="5:9" ht="12.75">
      <c r="E1178" s="14">
        <f t="shared" si="37"/>
      </c>
      <c r="H1178" s="4">
        <f t="shared" si="36"/>
      </c>
      <c r="I1178" s="5">
        <f>IF(G1178="","",VLOOKUP(G1178,'VLOOKUP Table'!$A$3:$B$690,2,FALSE))</f>
      </c>
    </row>
    <row r="1179" spans="5:9" ht="12.75">
      <c r="E1179" s="14">
        <f t="shared" si="37"/>
      </c>
      <c r="G1179" s="35"/>
      <c r="H1179" s="4">
        <f t="shared" si="36"/>
      </c>
      <c r="I1179" s="5">
        <f>IF(G1179="","",VLOOKUP(G1179,'VLOOKUP Table'!$A$3:$B$690,2,FALSE))</f>
      </c>
    </row>
    <row r="1180" spans="5:9" ht="12.75">
      <c r="E1180" s="14">
        <f t="shared" si="37"/>
      </c>
      <c r="G1180" s="35"/>
      <c r="H1180" s="4">
        <f t="shared" si="36"/>
      </c>
      <c r="I1180" s="5">
        <f>IF(G1180="","",VLOOKUP(G1180,'VLOOKUP Table'!$A$3:$B$690,2,FALSE))</f>
      </c>
    </row>
    <row r="1181" spans="5:9" ht="12.75">
      <c r="E1181" s="14">
        <f t="shared" si="37"/>
      </c>
      <c r="H1181" s="4">
        <f t="shared" si="36"/>
      </c>
      <c r="I1181" s="5">
        <f>IF(G1181="","",VLOOKUP(G1181,'VLOOKUP Table'!$A$3:$B$690,2,FALSE))</f>
      </c>
    </row>
    <row r="1182" spans="5:9" ht="12.75">
      <c r="E1182" s="14">
        <f t="shared" si="37"/>
      </c>
      <c r="G1182" s="35"/>
      <c r="H1182" s="4">
        <f t="shared" si="36"/>
      </c>
      <c r="I1182" s="5">
        <f>IF(G1182="","",VLOOKUP(G1182,'VLOOKUP Table'!$A$3:$B$690,2,FALSE))</f>
      </c>
    </row>
    <row r="1183" spans="5:9" ht="12.75">
      <c r="E1183" s="14">
        <f t="shared" si="37"/>
      </c>
      <c r="G1183" s="35"/>
      <c r="H1183" s="4">
        <f t="shared" si="36"/>
      </c>
      <c r="I1183" s="5">
        <f>IF(G1183="","",VLOOKUP(G1183,'VLOOKUP Table'!$A$3:$B$690,2,FALSE))</f>
      </c>
    </row>
    <row r="1184" spans="5:9" ht="12.75">
      <c r="E1184" s="14">
        <f t="shared" si="37"/>
      </c>
      <c r="H1184" s="4">
        <f t="shared" si="36"/>
      </c>
      <c r="I1184" s="5">
        <f>IF(G1184="","",VLOOKUP(G1184,'VLOOKUP Table'!$A$3:$B$690,2,FALSE))</f>
      </c>
    </row>
    <row r="1185" spans="5:9" ht="12.75">
      <c r="E1185" s="14">
        <f t="shared" si="37"/>
      </c>
      <c r="G1185" s="35"/>
      <c r="H1185" s="4">
        <f t="shared" si="36"/>
      </c>
      <c r="I1185" s="5">
        <f>IF(G1185="","",VLOOKUP(G1185,'VLOOKUP Table'!$A$3:$B$690,2,FALSE))</f>
      </c>
    </row>
    <row r="1186" spans="5:9" ht="12.75">
      <c r="E1186" s="14">
        <f t="shared" si="37"/>
      </c>
      <c r="G1186" s="35"/>
      <c r="H1186" s="4">
        <f t="shared" si="36"/>
      </c>
      <c r="I1186" s="5">
        <f>IF(G1186="","",VLOOKUP(G1186,'VLOOKUP Table'!$A$3:$B$690,2,FALSE))</f>
      </c>
    </row>
    <row r="1187" spans="5:9" ht="12.75">
      <c r="E1187" s="14">
        <f t="shared" si="37"/>
      </c>
      <c r="H1187" s="4">
        <f t="shared" si="36"/>
      </c>
      <c r="I1187" s="5">
        <f>IF(G1187="","",VLOOKUP(G1187,'VLOOKUP Table'!$A$3:$B$690,2,FALSE))</f>
      </c>
    </row>
    <row r="1188" spans="5:9" ht="12.75">
      <c r="E1188" s="14">
        <f t="shared" si="37"/>
      </c>
      <c r="G1188" s="35"/>
      <c r="H1188" s="4">
        <f t="shared" si="36"/>
      </c>
      <c r="I1188" s="5">
        <f>IF(G1188="","",VLOOKUP(G1188,'VLOOKUP Table'!$A$3:$B$690,2,FALSE))</f>
      </c>
    </row>
    <row r="1189" spans="5:9" ht="12.75">
      <c r="E1189" s="14">
        <f t="shared" si="37"/>
      </c>
      <c r="G1189" s="35"/>
      <c r="H1189" s="4">
        <f t="shared" si="36"/>
      </c>
      <c r="I1189" s="5">
        <f>IF(G1189="","",VLOOKUP(G1189,'VLOOKUP Table'!$A$3:$B$690,2,FALSE))</f>
      </c>
    </row>
    <row r="1190" spans="5:9" ht="12.75">
      <c r="E1190" s="14">
        <f t="shared" si="37"/>
      </c>
      <c r="H1190" s="4">
        <f t="shared" si="36"/>
      </c>
      <c r="I1190" s="5">
        <f>IF(G1190="","",VLOOKUP(G1190,'VLOOKUP Table'!$A$3:$B$690,2,FALSE))</f>
      </c>
    </row>
    <row r="1191" spans="5:9" ht="12.75">
      <c r="E1191" s="14">
        <f t="shared" si="37"/>
      </c>
      <c r="G1191" s="35"/>
      <c r="H1191" s="4">
        <f t="shared" si="36"/>
      </c>
      <c r="I1191" s="5">
        <f>IF(G1191="","",VLOOKUP(G1191,'VLOOKUP Table'!$A$3:$B$690,2,FALSE))</f>
      </c>
    </row>
    <row r="1192" spans="5:9" ht="12.75">
      <c r="E1192" s="14">
        <f t="shared" si="37"/>
      </c>
      <c r="G1192" s="35"/>
      <c r="H1192" s="4">
        <f t="shared" si="36"/>
      </c>
      <c r="I1192" s="5">
        <f>IF(G1192="","",VLOOKUP(G1192,'VLOOKUP Table'!$A$3:$B$690,2,FALSE))</f>
      </c>
    </row>
    <row r="1193" spans="5:9" ht="12.75">
      <c r="E1193" s="14">
        <f t="shared" si="37"/>
      </c>
      <c r="H1193" s="4">
        <f t="shared" si="36"/>
      </c>
      <c r="I1193" s="5">
        <f>IF(G1193="","",VLOOKUP(G1193,'VLOOKUP Table'!$A$3:$B$690,2,FALSE))</f>
      </c>
    </row>
    <row r="1194" spans="5:9" ht="12.75">
      <c r="E1194" s="14">
        <f t="shared" si="37"/>
      </c>
      <c r="G1194" s="35"/>
      <c r="H1194" s="4">
        <f t="shared" si="36"/>
      </c>
      <c r="I1194" s="5">
        <f>IF(G1194="","",VLOOKUP(G1194,'VLOOKUP Table'!$A$3:$B$690,2,FALSE))</f>
      </c>
    </row>
    <row r="1195" spans="5:9" ht="12.75">
      <c r="E1195" s="14">
        <f t="shared" si="37"/>
      </c>
      <c r="G1195" s="35"/>
      <c r="H1195" s="4">
        <f t="shared" si="36"/>
      </c>
      <c r="I1195" s="5">
        <f>IF(G1195="","",VLOOKUP(G1195,'VLOOKUP Table'!$A$3:$B$690,2,FALSE))</f>
      </c>
    </row>
    <row r="1196" spans="5:9" ht="12.75">
      <c r="E1196" s="14">
        <f t="shared" si="37"/>
      </c>
      <c r="H1196" s="4">
        <f t="shared" si="36"/>
      </c>
      <c r="I1196" s="5">
        <f>IF(G1196="","",VLOOKUP(G1196,'VLOOKUP Table'!$A$3:$B$690,2,FALSE))</f>
      </c>
    </row>
    <row r="1197" spans="5:9" ht="12.75">
      <c r="E1197" s="14">
        <f t="shared" si="37"/>
      </c>
      <c r="G1197" s="35"/>
      <c r="H1197" s="4">
        <f t="shared" si="36"/>
      </c>
      <c r="I1197" s="5">
        <f>IF(G1197="","",VLOOKUP(G1197,'VLOOKUP Table'!$A$3:$B$690,2,FALSE))</f>
      </c>
    </row>
    <row r="1198" spans="5:9" ht="12.75">
      <c r="E1198" s="14">
        <f t="shared" si="37"/>
      </c>
      <c r="G1198" s="35"/>
      <c r="H1198" s="4">
        <f t="shared" si="36"/>
      </c>
      <c r="I1198" s="5">
        <f>IF(G1198="","",VLOOKUP(G1198,'VLOOKUP Table'!$A$3:$B$690,2,FALSE))</f>
      </c>
    </row>
    <row r="1199" spans="5:9" ht="12.75">
      <c r="E1199" s="14">
        <f t="shared" si="37"/>
      </c>
      <c r="H1199" s="4">
        <f t="shared" si="36"/>
      </c>
      <c r="I1199" s="5">
        <f>IF(G1199="","",VLOOKUP(G1199,'VLOOKUP Table'!$A$3:$B$690,2,FALSE))</f>
      </c>
    </row>
    <row r="1200" spans="5:9" ht="12.75">
      <c r="E1200" s="14">
        <f t="shared" si="37"/>
      </c>
      <c r="G1200" s="35"/>
      <c r="H1200" s="4">
        <f t="shared" si="36"/>
      </c>
      <c r="I1200" s="5">
        <f>IF(G1200="","",VLOOKUP(G1200,'VLOOKUP Table'!$A$3:$B$690,2,FALSE))</f>
      </c>
    </row>
    <row r="1201" spans="5:9" ht="12.75">
      <c r="E1201" s="14">
        <f t="shared" si="37"/>
      </c>
      <c r="G1201" s="35"/>
      <c r="H1201" s="4">
        <f t="shared" si="36"/>
      </c>
      <c r="I1201" s="5">
        <f>IF(G1201="","",VLOOKUP(G1201,'VLOOKUP Table'!$A$3:$B$690,2,FALSE))</f>
      </c>
    </row>
    <row r="1202" spans="5:9" ht="12.75">
      <c r="E1202" s="14">
        <f t="shared" si="37"/>
      </c>
      <c r="H1202" s="4">
        <f t="shared" si="36"/>
      </c>
      <c r="I1202" s="5">
        <f>IF(G1202="","",VLOOKUP(G1202,'VLOOKUP Table'!$A$3:$B$690,2,FALSE))</f>
      </c>
    </row>
    <row r="1203" spans="5:9" ht="12.75">
      <c r="E1203" s="14">
        <f t="shared" si="37"/>
      </c>
      <c r="G1203" s="35"/>
      <c r="H1203" s="4">
        <f t="shared" si="36"/>
      </c>
      <c r="I1203" s="5">
        <f>IF(G1203="","",VLOOKUP(G1203,'VLOOKUP Table'!$A$3:$B$690,2,FALSE))</f>
      </c>
    </row>
    <row r="1204" spans="5:9" ht="12.75">
      <c r="E1204" s="14">
        <f t="shared" si="37"/>
      </c>
      <c r="G1204" s="35"/>
      <c r="H1204" s="4">
        <f t="shared" si="36"/>
      </c>
      <c r="I1204" s="5">
        <f>IF(G1204="","",VLOOKUP(G1204,'VLOOKUP Table'!$A$3:$B$690,2,FALSE))</f>
      </c>
    </row>
    <row r="1205" spans="5:9" ht="12.75">
      <c r="E1205" s="14">
        <f t="shared" si="37"/>
      </c>
      <c r="H1205" s="4">
        <f t="shared" si="36"/>
      </c>
      <c r="I1205" s="5">
        <f>IF(G1205="","",VLOOKUP(G1205,'VLOOKUP Table'!$A$3:$B$690,2,FALSE))</f>
      </c>
    </row>
    <row r="1206" spans="5:9" ht="12.75">
      <c r="E1206" s="14">
        <f t="shared" si="37"/>
      </c>
      <c r="G1206" s="35"/>
      <c r="H1206" s="4">
        <f t="shared" si="36"/>
      </c>
      <c r="I1206" s="5">
        <f>IF(G1206="","",VLOOKUP(G1206,'VLOOKUP Table'!$A$3:$B$690,2,FALSE))</f>
      </c>
    </row>
    <row r="1207" spans="5:9" ht="12.75">
      <c r="E1207" s="14">
        <f t="shared" si="37"/>
      </c>
      <c r="G1207" s="35"/>
      <c r="H1207" s="4">
        <f t="shared" si="36"/>
      </c>
      <c r="I1207" s="5">
        <f>IF(G1207="","",VLOOKUP(G1207,'VLOOKUP Table'!$A$3:$B$690,2,FALSE))</f>
      </c>
    </row>
    <row r="1208" spans="5:9" ht="12.75">
      <c r="E1208" s="14">
        <f t="shared" si="37"/>
      </c>
      <c r="H1208" s="4">
        <f t="shared" si="36"/>
      </c>
      <c r="I1208" s="5">
        <f>IF(G1208="","",VLOOKUP(G1208,'VLOOKUP Table'!$A$3:$B$690,2,FALSE))</f>
      </c>
    </row>
    <row r="1209" spans="5:9" ht="12.75">
      <c r="E1209" s="14">
        <f t="shared" si="37"/>
      </c>
      <c r="G1209" s="35"/>
      <c r="H1209" s="4">
        <f t="shared" si="36"/>
      </c>
      <c r="I1209" s="5">
        <f>IF(G1209="","",VLOOKUP(G1209,'VLOOKUP Table'!$A$3:$B$690,2,FALSE))</f>
      </c>
    </row>
    <row r="1210" spans="5:9" ht="12.75">
      <c r="E1210" s="14">
        <f t="shared" si="37"/>
      </c>
      <c r="G1210" s="35"/>
      <c r="H1210" s="4">
        <f t="shared" si="36"/>
      </c>
      <c r="I1210" s="5">
        <f>IF(G1210="","",VLOOKUP(G1210,'VLOOKUP Table'!$A$3:$B$690,2,FALSE))</f>
      </c>
    </row>
    <row r="1211" spans="5:9" ht="12.75">
      <c r="E1211" s="14">
        <f t="shared" si="37"/>
      </c>
      <c r="H1211" s="4">
        <f t="shared" si="36"/>
      </c>
      <c r="I1211" s="5">
        <f>IF(G1211="","",VLOOKUP(G1211,'VLOOKUP Table'!$A$3:$B$690,2,FALSE))</f>
      </c>
    </row>
    <row r="1212" spans="5:9" ht="12.75">
      <c r="E1212" s="14">
        <f t="shared" si="37"/>
      </c>
      <c r="G1212" s="35"/>
      <c r="H1212" s="4">
        <f t="shared" si="36"/>
      </c>
      <c r="I1212" s="5">
        <f>IF(G1212="","",VLOOKUP(G1212,'VLOOKUP Table'!$A$3:$B$690,2,FALSE))</f>
      </c>
    </row>
    <row r="1213" spans="5:9" ht="12.75">
      <c r="E1213" s="14">
        <f t="shared" si="37"/>
      </c>
      <c r="G1213" s="35"/>
      <c r="H1213" s="4">
        <f t="shared" si="36"/>
      </c>
      <c r="I1213" s="5">
        <f>IF(G1213="","",VLOOKUP(G1213,'VLOOKUP Table'!$A$3:$B$690,2,FALSE))</f>
      </c>
    </row>
    <row r="1214" spans="5:9" ht="12.75">
      <c r="E1214" s="14">
        <f t="shared" si="37"/>
      </c>
      <c r="H1214" s="4">
        <f t="shared" si="36"/>
      </c>
      <c r="I1214" s="5">
        <f>IF(G1214="","",VLOOKUP(G1214,'VLOOKUP Table'!$A$3:$B$690,2,FALSE))</f>
      </c>
    </row>
    <row r="1215" spans="5:9" ht="12.75">
      <c r="E1215" s="14">
        <f t="shared" si="37"/>
      </c>
      <c r="G1215" s="35"/>
      <c r="H1215" s="4">
        <f t="shared" si="36"/>
      </c>
      <c r="I1215" s="5">
        <f>IF(G1215="","",VLOOKUP(G1215,'VLOOKUP Table'!$A$3:$B$690,2,FALSE))</f>
      </c>
    </row>
    <row r="1216" spans="5:9" ht="12.75">
      <c r="E1216" s="14">
        <f t="shared" si="37"/>
      </c>
      <c r="G1216" s="35"/>
      <c r="H1216" s="4">
        <f t="shared" si="36"/>
      </c>
      <c r="I1216" s="5">
        <f>IF(G1216="","",VLOOKUP(G1216,'VLOOKUP Table'!$A$3:$B$690,2,FALSE))</f>
      </c>
    </row>
    <row r="1217" spans="5:9" ht="12.75">
      <c r="E1217" s="14">
        <f t="shared" si="37"/>
      </c>
      <c r="H1217" s="4">
        <f t="shared" si="36"/>
      </c>
      <c r="I1217" s="5">
        <f>IF(G1217="","",VLOOKUP(G1217,'VLOOKUP Table'!$A$3:$B$690,2,FALSE))</f>
      </c>
    </row>
    <row r="1218" spans="5:9" ht="12.75">
      <c r="E1218" s="14">
        <f t="shared" si="37"/>
      </c>
      <c r="G1218" s="35"/>
      <c r="H1218" s="4">
        <f aca="true" t="shared" si="38" ref="H1218:H1281">IF(G1218="","","Occupied / Anonymous Equipment")</f>
      </c>
      <c r="I1218" s="5">
        <f>IF(G1218="","",VLOOKUP(G1218,'VLOOKUP Table'!$A$3:$B$690,2,FALSE))</f>
      </c>
    </row>
    <row r="1219" spans="5:9" ht="12.75">
      <c r="E1219" s="14">
        <f t="shared" si="37"/>
      </c>
      <c r="G1219" s="35"/>
      <c r="H1219" s="4">
        <f t="shared" si="38"/>
      </c>
      <c r="I1219" s="5">
        <f>IF(G1219="","",VLOOKUP(G1219,'VLOOKUP Table'!$A$3:$B$690,2,FALSE))</f>
      </c>
    </row>
    <row r="1220" spans="5:9" ht="12.75">
      <c r="E1220" s="14">
        <f aca="true" t="shared" si="39" ref="E1220:E1283">IF(D1220="","","Installation")</f>
      </c>
      <c r="H1220" s="4">
        <f t="shared" si="38"/>
      </c>
      <c r="I1220" s="5">
        <f>IF(G1220="","",VLOOKUP(G1220,'VLOOKUP Table'!$A$3:$B$690,2,FALSE))</f>
      </c>
    </row>
    <row r="1221" spans="5:9" ht="12.75">
      <c r="E1221" s="14">
        <f t="shared" si="39"/>
      </c>
      <c r="G1221" s="35"/>
      <c r="H1221" s="4">
        <f t="shared" si="38"/>
      </c>
      <c r="I1221" s="5">
        <f>IF(G1221="","",VLOOKUP(G1221,'VLOOKUP Table'!$A$3:$B$690,2,FALSE))</f>
      </c>
    </row>
    <row r="1222" spans="5:9" ht="12.75">
      <c r="E1222" s="14">
        <f t="shared" si="39"/>
      </c>
      <c r="G1222" s="35"/>
      <c r="H1222" s="4">
        <f t="shared" si="38"/>
      </c>
      <c r="I1222" s="5">
        <f>IF(G1222="","",VLOOKUP(G1222,'VLOOKUP Table'!$A$3:$B$690,2,FALSE))</f>
      </c>
    </row>
    <row r="1223" spans="5:9" ht="12.75">
      <c r="E1223" s="14">
        <f t="shared" si="39"/>
      </c>
      <c r="H1223" s="4">
        <f t="shared" si="38"/>
      </c>
      <c r="I1223" s="5">
        <f>IF(G1223="","",VLOOKUP(G1223,'VLOOKUP Table'!$A$3:$B$690,2,FALSE))</f>
      </c>
    </row>
    <row r="1224" spans="5:9" ht="12.75">
      <c r="E1224" s="14">
        <f t="shared" si="39"/>
      </c>
      <c r="G1224" s="35"/>
      <c r="H1224" s="4">
        <f t="shared" si="38"/>
      </c>
      <c r="I1224" s="5">
        <f>IF(G1224="","",VLOOKUP(G1224,'VLOOKUP Table'!$A$3:$B$690,2,FALSE))</f>
      </c>
    </row>
    <row r="1225" spans="5:9" ht="12.75">
      <c r="E1225" s="14">
        <f t="shared" si="39"/>
      </c>
      <c r="G1225" s="35"/>
      <c r="H1225" s="4">
        <f t="shared" si="38"/>
      </c>
      <c r="I1225" s="5">
        <f>IF(G1225="","",VLOOKUP(G1225,'VLOOKUP Table'!$A$3:$B$690,2,FALSE))</f>
      </c>
    </row>
    <row r="1226" spans="5:9" ht="12.75">
      <c r="E1226" s="14">
        <f t="shared" si="39"/>
      </c>
      <c r="G1226" s="35"/>
      <c r="H1226" s="4">
        <f t="shared" si="38"/>
      </c>
      <c r="I1226" s="5">
        <f>IF(G1226="","",VLOOKUP(G1226,'VLOOKUP Table'!$A$3:$B$690,2,FALSE))</f>
      </c>
    </row>
    <row r="1227" spans="5:9" ht="12.75">
      <c r="E1227" s="14">
        <f t="shared" si="39"/>
      </c>
      <c r="G1227" s="35"/>
      <c r="H1227" s="4">
        <f t="shared" si="38"/>
      </c>
      <c r="I1227" s="5">
        <f>IF(G1227="","",VLOOKUP(G1227,'VLOOKUP Table'!$A$3:$B$690,2,FALSE))</f>
      </c>
    </row>
    <row r="1228" spans="5:9" ht="12.75">
      <c r="E1228" s="14">
        <f t="shared" si="39"/>
      </c>
      <c r="G1228" s="35"/>
      <c r="H1228" s="4">
        <f t="shared" si="38"/>
      </c>
      <c r="I1228" s="5">
        <f>IF(G1228="","",VLOOKUP(G1228,'VLOOKUP Table'!$A$3:$B$690,2,FALSE))</f>
      </c>
    </row>
    <row r="1229" spans="5:9" ht="12.75">
      <c r="E1229" s="14">
        <f t="shared" si="39"/>
      </c>
      <c r="H1229" s="4">
        <f t="shared" si="38"/>
      </c>
      <c r="I1229" s="5">
        <f>IF(G1229="","",VLOOKUP(G1229,'VLOOKUP Table'!$A$3:$B$690,2,FALSE))</f>
      </c>
    </row>
    <row r="1230" spans="5:9" ht="12.75">
      <c r="E1230" s="14">
        <f t="shared" si="39"/>
      </c>
      <c r="G1230" s="35"/>
      <c r="H1230" s="4">
        <f t="shared" si="38"/>
      </c>
      <c r="I1230" s="5">
        <f>IF(G1230="","",VLOOKUP(G1230,'VLOOKUP Table'!$A$3:$B$690,2,FALSE))</f>
      </c>
    </row>
    <row r="1231" spans="5:9" ht="12.75">
      <c r="E1231" s="14">
        <f t="shared" si="39"/>
      </c>
      <c r="G1231" s="35"/>
      <c r="H1231" s="4">
        <f t="shared" si="38"/>
      </c>
      <c r="I1231" s="5">
        <f>IF(G1231="","",VLOOKUP(G1231,'VLOOKUP Table'!$A$3:$B$690,2,FALSE))</f>
      </c>
    </row>
    <row r="1232" spans="5:9" ht="12.75">
      <c r="E1232" s="14">
        <f t="shared" si="39"/>
      </c>
      <c r="H1232" s="4">
        <f t="shared" si="38"/>
      </c>
      <c r="I1232" s="5">
        <f>IF(G1232="","",VLOOKUP(G1232,'VLOOKUP Table'!$A$3:$B$690,2,FALSE))</f>
      </c>
    </row>
    <row r="1233" spans="5:9" ht="12.75">
      <c r="E1233" s="14">
        <f t="shared" si="39"/>
      </c>
      <c r="G1233" s="35"/>
      <c r="H1233" s="4">
        <f t="shared" si="38"/>
      </c>
      <c r="I1233" s="5">
        <f>IF(G1233="","",VLOOKUP(G1233,'VLOOKUP Table'!$A$3:$B$690,2,FALSE))</f>
      </c>
    </row>
    <row r="1234" spans="5:9" ht="12.75">
      <c r="E1234" s="14">
        <f t="shared" si="39"/>
      </c>
      <c r="G1234" s="35"/>
      <c r="H1234" s="4">
        <f t="shared" si="38"/>
      </c>
      <c r="I1234" s="5">
        <f>IF(G1234="","",VLOOKUP(G1234,'VLOOKUP Table'!$A$3:$B$690,2,FALSE))</f>
      </c>
    </row>
    <row r="1235" spans="5:9" ht="12.75">
      <c r="E1235" s="14">
        <f t="shared" si="39"/>
      </c>
      <c r="H1235" s="4">
        <f t="shared" si="38"/>
      </c>
      <c r="I1235" s="5">
        <f>IF(G1235="","",VLOOKUP(G1235,'VLOOKUP Table'!$A$3:$B$690,2,FALSE))</f>
      </c>
    </row>
    <row r="1236" spans="5:9" ht="12.75">
      <c r="E1236" s="14">
        <f t="shared" si="39"/>
      </c>
      <c r="G1236" s="35"/>
      <c r="H1236" s="4">
        <f t="shared" si="38"/>
      </c>
      <c r="I1236" s="5">
        <f>IF(G1236="","",VLOOKUP(G1236,'VLOOKUP Table'!$A$3:$B$690,2,FALSE))</f>
      </c>
    </row>
    <row r="1237" spans="5:9" ht="12.75">
      <c r="E1237" s="14">
        <f t="shared" si="39"/>
      </c>
      <c r="G1237" s="35"/>
      <c r="H1237" s="4">
        <f t="shared" si="38"/>
      </c>
      <c r="I1237" s="5">
        <f>IF(G1237="","",VLOOKUP(G1237,'VLOOKUP Table'!$A$3:$B$690,2,FALSE))</f>
      </c>
    </row>
    <row r="1238" spans="5:9" ht="12.75">
      <c r="E1238" s="14">
        <f t="shared" si="39"/>
      </c>
      <c r="H1238" s="4">
        <f t="shared" si="38"/>
      </c>
      <c r="I1238" s="5">
        <f>IF(G1238="","",VLOOKUP(G1238,'VLOOKUP Table'!$A$3:$B$690,2,FALSE))</f>
      </c>
    </row>
    <row r="1239" spans="5:9" ht="12.75">
      <c r="E1239" s="14">
        <f t="shared" si="39"/>
      </c>
      <c r="G1239" s="35"/>
      <c r="H1239" s="4">
        <f t="shared" si="38"/>
      </c>
      <c r="I1239" s="5">
        <f>IF(G1239="","",VLOOKUP(G1239,'VLOOKUP Table'!$A$3:$B$690,2,FALSE))</f>
      </c>
    </row>
    <row r="1240" spans="5:9" ht="12.75">
      <c r="E1240" s="14">
        <f t="shared" si="39"/>
      </c>
      <c r="G1240" s="35"/>
      <c r="H1240" s="4">
        <f t="shared" si="38"/>
      </c>
      <c r="I1240" s="5">
        <f>IF(G1240="","",VLOOKUP(G1240,'VLOOKUP Table'!$A$3:$B$690,2,FALSE))</f>
      </c>
    </row>
    <row r="1241" spans="5:9" ht="12.75">
      <c r="E1241" s="14">
        <f t="shared" si="39"/>
      </c>
      <c r="H1241" s="4">
        <f t="shared" si="38"/>
      </c>
      <c r="I1241" s="5">
        <f>IF(G1241="","",VLOOKUP(G1241,'VLOOKUP Table'!$A$3:$B$690,2,FALSE))</f>
      </c>
    </row>
    <row r="1242" spans="5:9" ht="12.75">
      <c r="E1242" s="14">
        <f t="shared" si="39"/>
      </c>
      <c r="G1242" s="35"/>
      <c r="H1242" s="4">
        <f t="shared" si="38"/>
      </c>
      <c r="I1242" s="5">
        <f>IF(G1242="","",VLOOKUP(G1242,'VLOOKUP Table'!$A$3:$B$690,2,FALSE))</f>
      </c>
    </row>
    <row r="1243" spans="5:9" ht="12.75">
      <c r="E1243" s="14">
        <f t="shared" si="39"/>
      </c>
      <c r="G1243" s="35"/>
      <c r="H1243" s="4">
        <f t="shared" si="38"/>
      </c>
      <c r="I1243" s="5">
        <f>IF(G1243="","",VLOOKUP(G1243,'VLOOKUP Table'!$A$3:$B$690,2,FALSE))</f>
      </c>
    </row>
    <row r="1244" spans="5:9" ht="12.75">
      <c r="E1244" s="14">
        <f t="shared" si="39"/>
      </c>
      <c r="H1244" s="4">
        <f t="shared" si="38"/>
      </c>
      <c r="I1244" s="5">
        <f>IF(G1244="","",VLOOKUP(G1244,'VLOOKUP Table'!$A$3:$B$690,2,FALSE))</f>
      </c>
    </row>
    <row r="1245" spans="5:9" ht="12.75">
      <c r="E1245" s="14">
        <f t="shared" si="39"/>
      </c>
      <c r="G1245" s="35"/>
      <c r="H1245" s="4">
        <f t="shared" si="38"/>
      </c>
      <c r="I1245" s="5">
        <f>IF(G1245="","",VLOOKUP(G1245,'VLOOKUP Table'!$A$3:$B$690,2,FALSE))</f>
      </c>
    </row>
    <row r="1246" spans="5:9" ht="12.75">
      <c r="E1246" s="14">
        <f t="shared" si="39"/>
      </c>
      <c r="G1246" s="35"/>
      <c r="H1246" s="4">
        <f t="shared" si="38"/>
      </c>
      <c r="I1246" s="5">
        <f>IF(G1246="","",VLOOKUP(G1246,'VLOOKUP Table'!$A$3:$B$690,2,FALSE))</f>
      </c>
    </row>
    <row r="1247" spans="5:9" ht="12.75">
      <c r="E1247" s="14">
        <f t="shared" si="39"/>
      </c>
      <c r="H1247" s="4">
        <f t="shared" si="38"/>
      </c>
      <c r="I1247" s="5">
        <f>IF(G1247="","",VLOOKUP(G1247,'VLOOKUP Table'!$A$3:$B$690,2,FALSE))</f>
      </c>
    </row>
    <row r="1248" spans="5:9" ht="12.75">
      <c r="E1248" s="14">
        <f t="shared" si="39"/>
      </c>
      <c r="G1248" s="35"/>
      <c r="H1248" s="4">
        <f t="shared" si="38"/>
      </c>
      <c r="I1248" s="5">
        <f>IF(G1248="","",VLOOKUP(G1248,'VLOOKUP Table'!$A$3:$B$690,2,FALSE))</f>
      </c>
    </row>
    <row r="1249" spans="5:9" ht="12.75">
      <c r="E1249" s="14">
        <f t="shared" si="39"/>
      </c>
      <c r="G1249" s="35"/>
      <c r="H1249" s="4">
        <f t="shared" si="38"/>
      </c>
      <c r="I1249" s="5">
        <f>IF(G1249="","",VLOOKUP(G1249,'VLOOKUP Table'!$A$3:$B$690,2,FALSE))</f>
      </c>
    </row>
    <row r="1250" spans="5:9" ht="12.75">
      <c r="E1250" s="14">
        <f t="shared" si="39"/>
      </c>
      <c r="H1250" s="4">
        <f t="shared" si="38"/>
      </c>
      <c r="I1250" s="5">
        <f>IF(G1250="","",VLOOKUP(G1250,'VLOOKUP Table'!$A$3:$B$690,2,FALSE))</f>
      </c>
    </row>
    <row r="1251" spans="5:9" ht="12.75">
      <c r="E1251" s="14">
        <f t="shared" si="39"/>
      </c>
      <c r="G1251" s="35"/>
      <c r="H1251" s="4">
        <f t="shared" si="38"/>
      </c>
      <c r="I1251" s="5">
        <f>IF(G1251="","",VLOOKUP(G1251,'VLOOKUP Table'!$A$3:$B$690,2,FALSE))</f>
      </c>
    </row>
    <row r="1252" spans="5:9" ht="12.75">
      <c r="E1252" s="14">
        <f t="shared" si="39"/>
      </c>
      <c r="G1252" s="35"/>
      <c r="H1252" s="4">
        <f t="shared" si="38"/>
      </c>
      <c r="I1252" s="5">
        <f>IF(G1252="","",VLOOKUP(G1252,'VLOOKUP Table'!$A$3:$B$690,2,FALSE))</f>
      </c>
    </row>
    <row r="1253" spans="5:9" ht="12.75">
      <c r="E1253" s="14">
        <f t="shared" si="39"/>
      </c>
      <c r="H1253" s="4">
        <f t="shared" si="38"/>
      </c>
      <c r="I1253" s="5">
        <f>IF(G1253="","",VLOOKUP(G1253,'VLOOKUP Table'!$A$3:$B$690,2,FALSE))</f>
      </c>
    </row>
    <row r="1254" spans="5:9" ht="12.75">
      <c r="E1254" s="14">
        <f t="shared" si="39"/>
      </c>
      <c r="G1254" s="35"/>
      <c r="H1254" s="4">
        <f t="shared" si="38"/>
      </c>
      <c r="I1254" s="5">
        <f>IF(G1254="","",VLOOKUP(G1254,'VLOOKUP Table'!$A$3:$B$690,2,FALSE))</f>
      </c>
    </row>
    <row r="1255" spans="5:9" ht="12.75">
      <c r="E1255" s="14">
        <f t="shared" si="39"/>
      </c>
      <c r="G1255" s="35"/>
      <c r="H1255" s="4">
        <f t="shared" si="38"/>
      </c>
      <c r="I1255" s="5">
        <f>IF(G1255="","",VLOOKUP(G1255,'VLOOKUP Table'!$A$3:$B$690,2,FALSE))</f>
      </c>
    </row>
    <row r="1256" spans="5:9" ht="12.75">
      <c r="E1256" s="14">
        <f t="shared" si="39"/>
      </c>
      <c r="H1256" s="4">
        <f t="shared" si="38"/>
      </c>
      <c r="I1256" s="5">
        <f>IF(G1256="","",VLOOKUP(G1256,'VLOOKUP Table'!$A$3:$B$690,2,FALSE))</f>
      </c>
    </row>
    <row r="1257" spans="5:9" ht="12.75">
      <c r="E1257" s="14">
        <f t="shared" si="39"/>
      </c>
      <c r="G1257" s="35"/>
      <c r="H1257" s="4">
        <f t="shared" si="38"/>
      </c>
      <c r="I1257" s="5">
        <f>IF(G1257="","",VLOOKUP(G1257,'VLOOKUP Table'!$A$3:$B$690,2,FALSE))</f>
      </c>
    </row>
    <row r="1258" spans="5:9" ht="12.75">
      <c r="E1258" s="14">
        <f t="shared" si="39"/>
      </c>
      <c r="G1258" s="35"/>
      <c r="H1258" s="4">
        <f t="shared" si="38"/>
      </c>
      <c r="I1258" s="5">
        <f>IF(G1258="","",VLOOKUP(G1258,'VLOOKUP Table'!$A$3:$B$690,2,FALSE))</f>
      </c>
    </row>
    <row r="1259" spans="5:9" ht="12.75">
      <c r="E1259" s="14">
        <f t="shared" si="39"/>
      </c>
      <c r="H1259" s="4">
        <f t="shared" si="38"/>
      </c>
      <c r="I1259" s="5">
        <f>IF(G1259="","",VLOOKUP(G1259,'VLOOKUP Table'!$A$3:$B$690,2,FALSE))</f>
      </c>
    </row>
    <row r="1260" spans="5:9" ht="12.75">
      <c r="E1260" s="14">
        <f t="shared" si="39"/>
      </c>
      <c r="G1260" s="35"/>
      <c r="H1260" s="4">
        <f t="shared" si="38"/>
      </c>
      <c r="I1260" s="5">
        <f>IF(G1260="","",VLOOKUP(G1260,'VLOOKUP Table'!$A$3:$B$690,2,FALSE))</f>
      </c>
    </row>
    <row r="1261" spans="5:9" ht="12.75">
      <c r="E1261" s="14">
        <f t="shared" si="39"/>
      </c>
      <c r="G1261" s="35"/>
      <c r="H1261" s="4">
        <f t="shared" si="38"/>
      </c>
      <c r="I1261" s="5">
        <f>IF(G1261="","",VLOOKUP(G1261,'VLOOKUP Table'!$A$3:$B$690,2,FALSE))</f>
      </c>
    </row>
    <row r="1262" spans="5:9" ht="12.75">
      <c r="E1262" s="14">
        <f t="shared" si="39"/>
      </c>
      <c r="H1262" s="4">
        <f t="shared" si="38"/>
      </c>
      <c r="I1262" s="5">
        <f>IF(G1262="","",VLOOKUP(G1262,'VLOOKUP Table'!$A$3:$B$690,2,FALSE))</f>
      </c>
    </row>
    <row r="1263" spans="5:9" ht="12.75">
      <c r="E1263" s="14">
        <f t="shared" si="39"/>
      </c>
      <c r="G1263" s="35"/>
      <c r="H1263" s="4">
        <f t="shared" si="38"/>
      </c>
      <c r="I1263" s="5">
        <f>IF(G1263="","",VLOOKUP(G1263,'VLOOKUP Table'!$A$3:$B$690,2,FALSE))</f>
      </c>
    </row>
    <row r="1264" spans="5:9" ht="12.75">
      <c r="E1264" s="14">
        <f t="shared" si="39"/>
      </c>
      <c r="G1264" s="35"/>
      <c r="H1264" s="4">
        <f t="shared" si="38"/>
      </c>
      <c r="I1264" s="5">
        <f>IF(G1264="","",VLOOKUP(G1264,'VLOOKUP Table'!$A$3:$B$690,2,FALSE))</f>
      </c>
    </row>
    <row r="1265" spans="5:9" ht="12.75">
      <c r="E1265" s="14">
        <f t="shared" si="39"/>
      </c>
      <c r="H1265" s="4">
        <f t="shared" si="38"/>
      </c>
      <c r="I1265" s="5">
        <f>IF(G1265="","",VLOOKUP(G1265,'VLOOKUP Table'!$A$3:$B$690,2,FALSE))</f>
      </c>
    </row>
    <row r="1266" spans="5:9" ht="12.75">
      <c r="E1266" s="14">
        <f t="shared" si="39"/>
      </c>
      <c r="G1266" s="35"/>
      <c r="H1266" s="4">
        <f t="shared" si="38"/>
      </c>
      <c r="I1266" s="5">
        <f>IF(G1266="","",VLOOKUP(G1266,'VLOOKUP Table'!$A$3:$B$690,2,FALSE))</f>
      </c>
    </row>
    <row r="1267" spans="5:9" ht="12.75">
      <c r="E1267" s="14">
        <f t="shared" si="39"/>
      </c>
      <c r="G1267" s="35"/>
      <c r="H1267" s="4">
        <f t="shared" si="38"/>
      </c>
      <c r="I1267" s="5">
        <f>IF(G1267="","",VLOOKUP(G1267,'VLOOKUP Table'!$A$3:$B$690,2,FALSE))</f>
      </c>
    </row>
    <row r="1268" spans="5:9" ht="12.75">
      <c r="E1268" s="14">
        <f t="shared" si="39"/>
      </c>
      <c r="H1268" s="4">
        <f t="shared" si="38"/>
      </c>
      <c r="I1268" s="5">
        <f>IF(G1268="","",VLOOKUP(G1268,'VLOOKUP Table'!$A$3:$B$690,2,FALSE))</f>
      </c>
    </row>
    <row r="1269" spans="5:9" ht="12.75">
      <c r="E1269" s="14">
        <f t="shared" si="39"/>
      </c>
      <c r="G1269" s="35"/>
      <c r="H1269" s="4">
        <f t="shared" si="38"/>
      </c>
      <c r="I1269" s="5">
        <f>IF(G1269="","",VLOOKUP(G1269,'VLOOKUP Table'!$A$3:$B$690,2,FALSE))</f>
      </c>
    </row>
    <row r="1270" spans="5:9" ht="12.75">
      <c r="E1270" s="14">
        <f t="shared" si="39"/>
      </c>
      <c r="G1270" s="35"/>
      <c r="H1270" s="4">
        <f t="shared" si="38"/>
      </c>
      <c r="I1270" s="5">
        <f>IF(G1270="","",VLOOKUP(G1270,'VLOOKUP Table'!$A$3:$B$690,2,FALSE))</f>
      </c>
    </row>
    <row r="1271" spans="5:9" ht="12.75">
      <c r="E1271" s="14">
        <f t="shared" si="39"/>
      </c>
      <c r="H1271" s="4">
        <f t="shared" si="38"/>
      </c>
      <c r="I1271" s="5">
        <f>IF(G1271="","",VLOOKUP(G1271,'VLOOKUP Table'!$A$3:$B$690,2,FALSE))</f>
      </c>
    </row>
    <row r="1272" spans="5:9" ht="12.75">
      <c r="E1272" s="14">
        <f t="shared" si="39"/>
      </c>
      <c r="G1272" s="35"/>
      <c r="H1272" s="4">
        <f t="shared" si="38"/>
      </c>
      <c r="I1272" s="5">
        <f>IF(G1272="","",VLOOKUP(G1272,'VLOOKUP Table'!$A$3:$B$690,2,FALSE))</f>
      </c>
    </row>
    <row r="1273" spans="5:9" ht="12.75">
      <c r="E1273" s="14">
        <f t="shared" si="39"/>
      </c>
      <c r="G1273" s="35"/>
      <c r="H1273" s="4">
        <f t="shared" si="38"/>
      </c>
      <c r="I1273" s="5">
        <f>IF(G1273="","",VLOOKUP(G1273,'VLOOKUP Table'!$A$3:$B$690,2,FALSE))</f>
      </c>
    </row>
    <row r="1274" spans="5:9" ht="12.75">
      <c r="E1274" s="14">
        <f t="shared" si="39"/>
      </c>
      <c r="H1274" s="4">
        <f t="shared" si="38"/>
      </c>
      <c r="I1274" s="5">
        <f>IF(G1274="","",VLOOKUP(G1274,'VLOOKUP Table'!$A$3:$B$690,2,FALSE))</f>
      </c>
    </row>
    <row r="1275" spans="5:9" ht="12.75">
      <c r="E1275" s="14">
        <f t="shared" si="39"/>
      </c>
      <c r="G1275" s="35"/>
      <c r="H1275" s="4">
        <f t="shared" si="38"/>
      </c>
      <c r="I1275" s="5">
        <f>IF(G1275="","",VLOOKUP(G1275,'VLOOKUP Table'!$A$3:$B$690,2,FALSE))</f>
      </c>
    </row>
    <row r="1276" spans="5:9" ht="12.75">
      <c r="E1276" s="14">
        <f t="shared" si="39"/>
      </c>
      <c r="G1276" s="35"/>
      <c r="H1276" s="4">
        <f t="shared" si="38"/>
      </c>
      <c r="I1276" s="5">
        <f>IF(G1276="","",VLOOKUP(G1276,'VLOOKUP Table'!$A$3:$B$690,2,FALSE))</f>
      </c>
    </row>
    <row r="1277" spans="5:9" ht="12.75">
      <c r="E1277" s="14">
        <f t="shared" si="39"/>
      </c>
      <c r="H1277" s="4">
        <f t="shared" si="38"/>
      </c>
      <c r="I1277" s="5">
        <f>IF(G1277="","",VLOOKUP(G1277,'VLOOKUP Table'!$A$3:$B$690,2,FALSE))</f>
      </c>
    </row>
    <row r="1278" spans="5:9" ht="12.75">
      <c r="E1278" s="14">
        <f t="shared" si="39"/>
      </c>
      <c r="G1278" s="35"/>
      <c r="H1278" s="4">
        <f t="shared" si="38"/>
      </c>
      <c r="I1278" s="5">
        <f>IF(G1278="","",VLOOKUP(G1278,'VLOOKUP Table'!$A$3:$B$690,2,FALSE))</f>
      </c>
    </row>
    <row r="1279" spans="5:9" ht="12.75">
      <c r="E1279" s="14">
        <f t="shared" si="39"/>
      </c>
      <c r="G1279" s="35"/>
      <c r="H1279" s="4">
        <f t="shared" si="38"/>
      </c>
      <c r="I1279" s="5">
        <f>IF(G1279="","",VLOOKUP(G1279,'VLOOKUP Table'!$A$3:$B$690,2,FALSE))</f>
      </c>
    </row>
    <row r="1280" spans="5:9" ht="12.75">
      <c r="E1280" s="14">
        <f t="shared" si="39"/>
      </c>
      <c r="H1280" s="4">
        <f t="shared" si="38"/>
      </c>
      <c r="I1280" s="5">
        <f>IF(G1280="","",VLOOKUP(G1280,'VLOOKUP Table'!$A$3:$B$690,2,FALSE))</f>
      </c>
    </row>
    <row r="1281" spans="5:9" ht="12.75">
      <c r="E1281" s="14">
        <f t="shared" si="39"/>
      </c>
      <c r="G1281" s="35"/>
      <c r="H1281" s="4">
        <f t="shared" si="38"/>
      </c>
      <c r="I1281" s="5">
        <f>IF(G1281="","",VLOOKUP(G1281,'VLOOKUP Table'!$A$3:$B$690,2,FALSE))</f>
      </c>
    </row>
    <row r="1282" spans="5:9" ht="12.75">
      <c r="E1282" s="14">
        <f t="shared" si="39"/>
      </c>
      <c r="G1282" s="35"/>
      <c r="H1282" s="4">
        <f aca="true" t="shared" si="40" ref="H1282:H1345">IF(G1282="","","Occupied / Anonymous Equipment")</f>
      </c>
      <c r="I1282" s="5">
        <f>IF(G1282="","",VLOOKUP(G1282,'VLOOKUP Table'!$A$3:$B$690,2,FALSE))</f>
      </c>
    </row>
    <row r="1283" spans="5:9" ht="12.75">
      <c r="E1283" s="14">
        <f t="shared" si="39"/>
      </c>
      <c r="H1283" s="4">
        <f t="shared" si="40"/>
      </c>
      <c r="I1283" s="5">
        <f>IF(G1283="","",VLOOKUP(G1283,'VLOOKUP Table'!$A$3:$B$690,2,FALSE))</f>
      </c>
    </row>
    <row r="1284" spans="5:9" ht="12.75">
      <c r="E1284" s="14">
        <f aca="true" t="shared" si="41" ref="E1284:E1347">IF(D1284="","","Installation")</f>
      </c>
      <c r="G1284" s="35"/>
      <c r="H1284" s="4">
        <f t="shared" si="40"/>
      </c>
      <c r="I1284" s="5">
        <f>IF(G1284="","",VLOOKUP(G1284,'VLOOKUP Table'!$A$3:$B$690,2,FALSE))</f>
      </c>
    </row>
    <row r="1285" spans="5:9" ht="12.75">
      <c r="E1285" s="14">
        <f t="shared" si="41"/>
      </c>
      <c r="G1285" s="35"/>
      <c r="H1285" s="4">
        <f t="shared" si="40"/>
      </c>
      <c r="I1285" s="5">
        <f>IF(G1285="","",VLOOKUP(G1285,'VLOOKUP Table'!$A$3:$B$690,2,FALSE))</f>
      </c>
    </row>
    <row r="1286" spans="5:9" ht="12.75">
      <c r="E1286" s="14">
        <f t="shared" si="41"/>
      </c>
      <c r="H1286" s="4">
        <f t="shared" si="40"/>
      </c>
      <c r="I1286" s="5">
        <f>IF(G1286="","",VLOOKUP(G1286,'VLOOKUP Table'!$A$3:$B$690,2,FALSE))</f>
      </c>
    </row>
    <row r="1287" spans="5:9" ht="12.75">
      <c r="E1287" s="14">
        <f t="shared" si="41"/>
      </c>
      <c r="G1287" s="35"/>
      <c r="H1287" s="4">
        <f t="shared" si="40"/>
      </c>
      <c r="I1287" s="5">
        <f>IF(G1287="","",VLOOKUP(G1287,'VLOOKUP Table'!$A$3:$B$690,2,FALSE))</f>
      </c>
    </row>
    <row r="1288" spans="5:9" ht="12.75">
      <c r="E1288" s="14">
        <f t="shared" si="41"/>
      </c>
      <c r="G1288" s="35"/>
      <c r="H1288" s="4">
        <f t="shared" si="40"/>
      </c>
      <c r="I1288" s="5">
        <f>IF(G1288="","",VLOOKUP(G1288,'VLOOKUP Table'!$A$3:$B$690,2,FALSE))</f>
      </c>
    </row>
    <row r="1289" spans="5:9" ht="12.75">
      <c r="E1289" s="14">
        <f t="shared" si="41"/>
      </c>
      <c r="H1289" s="4">
        <f t="shared" si="40"/>
      </c>
      <c r="I1289" s="5">
        <f>IF(G1289="","",VLOOKUP(G1289,'VLOOKUP Table'!$A$3:$B$690,2,FALSE))</f>
      </c>
    </row>
    <row r="1290" spans="5:9" ht="12.75">
      <c r="E1290" s="14">
        <f t="shared" si="41"/>
      </c>
      <c r="G1290" s="35"/>
      <c r="H1290" s="4">
        <f t="shared" si="40"/>
      </c>
      <c r="I1290" s="5">
        <f>IF(G1290="","",VLOOKUP(G1290,'VLOOKUP Table'!$A$3:$B$690,2,FALSE))</f>
      </c>
    </row>
    <row r="1291" spans="5:9" ht="12.75">
      <c r="E1291" s="14">
        <f t="shared" si="41"/>
      </c>
      <c r="G1291" s="35"/>
      <c r="H1291" s="4">
        <f t="shared" si="40"/>
      </c>
      <c r="I1291" s="5">
        <f>IF(G1291="","",VLOOKUP(G1291,'VLOOKUP Table'!$A$3:$B$690,2,FALSE))</f>
      </c>
    </row>
    <row r="1292" spans="5:9" ht="12.75">
      <c r="E1292" s="14">
        <f t="shared" si="41"/>
      </c>
      <c r="H1292" s="4">
        <f t="shared" si="40"/>
      </c>
      <c r="I1292" s="5">
        <f>IF(G1292="","",VLOOKUP(G1292,'VLOOKUP Table'!$A$3:$B$690,2,FALSE))</f>
      </c>
    </row>
    <row r="1293" spans="5:9" ht="12.75">
      <c r="E1293" s="14">
        <f t="shared" si="41"/>
      </c>
      <c r="G1293" s="35"/>
      <c r="H1293" s="4">
        <f t="shared" si="40"/>
      </c>
      <c r="I1293" s="5">
        <f>IF(G1293="","",VLOOKUP(G1293,'VLOOKUP Table'!$A$3:$B$690,2,FALSE))</f>
      </c>
    </row>
    <row r="1294" spans="5:9" ht="12.75">
      <c r="E1294" s="14">
        <f t="shared" si="41"/>
      </c>
      <c r="G1294" s="35"/>
      <c r="H1294" s="4">
        <f t="shared" si="40"/>
      </c>
      <c r="I1294" s="5">
        <f>IF(G1294="","",VLOOKUP(G1294,'VLOOKUP Table'!$A$3:$B$690,2,FALSE))</f>
      </c>
    </row>
    <row r="1295" spans="5:9" ht="12.75">
      <c r="E1295" s="14">
        <f t="shared" si="41"/>
      </c>
      <c r="H1295" s="4">
        <f t="shared" si="40"/>
      </c>
      <c r="I1295" s="5">
        <f>IF(G1295="","",VLOOKUP(G1295,'VLOOKUP Table'!$A$3:$B$690,2,FALSE))</f>
      </c>
    </row>
    <row r="1296" spans="5:9" ht="12.75">
      <c r="E1296" s="14">
        <f t="shared" si="41"/>
      </c>
      <c r="G1296" s="35"/>
      <c r="H1296" s="4">
        <f t="shared" si="40"/>
      </c>
      <c r="I1296" s="5">
        <f>IF(G1296="","",VLOOKUP(G1296,'VLOOKUP Table'!$A$3:$B$690,2,FALSE))</f>
      </c>
    </row>
    <row r="1297" spans="5:9" ht="12.75">
      <c r="E1297" s="14">
        <f t="shared" si="41"/>
      </c>
      <c r="G1297" s="35"/>
      <c r="H1297" s="4">
        <f t="shared" si="40"/>
      </c>
      <c r="I1297" s="5">
        <f>IF(G1297="","",VLOOKUP(G1297,'VLOOKUP Table'!$A$3:$B$690,2,FALSE))</f>
      </c>
    </row>
    <row r="1298" spans="5:9" ht="12.75">
      <c r="E1298" s="14">
        <f t="shared" si="41"/>
      </c>
      <c r="H1298" s="4">
        <f t="shared" si="40"/>
      </c>
      <c r="I1298" s="5">
        <f>IF(G1298="","",VLOOKUP(G1298,'VLOOKUP Table'!$A$3:$B$690,2,FALSE))</f>
      </c>
    </row>
    <row r="1299" spans="5:9" ht="12.75">
      <c r="E1299" s="14">
        <f t="shared" si="41"/>
      </c>
      <c r="G1299" s="37"/>
      <c r="H1299" s="4">
        <f t="shared" si="40"/>
      </c>
      <c r="I1299" s="5">
        <f>IF(G1299="","",VLOOKUP(G1299,'VLOOKUP Table'!$A$3:$B$690,2,FALSE))</f>
      </c>
    </row>
    <row r="1300" spans="5:9" ht="12.75">
      <c r="E1300" s="14">
        <f t="shared" si="41"/>
      </c>
      <c r="G1300" s="37"/>
      <c r="H1300" s="4">
        <f t="shared" si="40"/>
      </c>
      <c r="I1300" s="5">
        <f>IF(G1300="","",VLOOKUP(G1300,'VLOOKUP Table'!$A$3:$B$690,2,FALSE))</f>
      </c>
    </row>
    <row r="1301" spans="5:9" ht="12.75">
      <c r="E1301" s="14">
        <f t="shared" si="41"/>
      </c>
      <c r="H1301" s="4">
        <f t="shared" si="40"/>
      </c>
      <c r="I1301" s="5">
        <f>IF(G1301="","",VLOOKUP(G1301,'VLOOKUP Table'!$A$3:$B$690,2,FALSE))</f>
      </c>
    </row>
    <row r="1302" spans="5:9" ht="12.75">
      <c r="E1302" s="14">
        <f t="shared" si="41"/>
      </c>
      <c r="G1302" s="35"/>
      <c r="H1302" s="4">
        <f t="shared" si="40"/>
      </c>
      <c r="I1302" s="5">
        <f>IF(G1302="","",VLOOKUP(G1302,'VLOOKUP Table'!$A$3:$B$690,2,FALSE))</f>
      </c>
    </row>
    <row r="1303" spans="5:9" ht="12.75">
      <c r="E1303" s="14">
        <f t="shared" si="41"/>
      </c>
      <c r="G1303" s="35"/>
      <c r="H1303" s="4">
        <f t="shared" si="40"/>
      </c>
      <c r="I1303" s="5">
        <f>IF(G1303="","",VLOOKUP(G1303,'VLOOKUP Table'!$A$3:$B$690,2,FALSE))</f>
      </c>
    </row>
    <row r="1304" spans="5:9" ht="12.75">
      <c r="E1304" s="14">
        <f t="shared" si="41"/>
      </c>
      <c r="H1304" s="4">
        <f t="shared" si="40"/>
      </c>
      <c r="I1304" s="5">
        <f>IF(G1304="","",VLOOKUP(G1304,'VLOOKUP Table'!$A$3:$B$690,2,FALSE))</f>
      </c>
    </row>
    <row r="1305" spans="5:9" ht="12.75">
      <c r="E1305" s="14">
        <f t="shared" si="41"/>
      </c>
      <c r="G1305" s="35"/>
      <c r="H1305" s="4">
        <f t="shared" si="40"/>
      </c>
      <c r="I1305" s="5">
        <f>IF(G1305="","",VLOOKUP(G1305,'VLOOKUP Table'!$A$3:$B$690,2,FALSE))</f>
      </c>
    </row>
    <row r="1306" spans="5:9" ht="12.75">
      <c r="E1306" s="14">
        <f t="shared" si="41"/>
      </c>
      <c r="G1306" s="35"/>
      <c r="H1306" s="4">
        <f t="shared" si="40"/>
      </c>
      <c r="I1306" s="5">
        <f>IF(G1306="","",VLOOKUP(G1306,'VLOOKUP Table'!$A$3:$B$690,2,FALSE))</f>
      </c>
    </row>
    <row r="1307" spans="5:9" ht="12.75">
      <c r="E1307" s="14">
        <f t="shared" si="41"/>
      </c>
      <c r="H1307" s="4">
        <f t="shared" si="40"/>
      </c>
      <c r="I1307" s="5">
        <f>IF(G1307="","",VLOOKUP(G1307,'VLOOKUP Table'!$A$3:$B$690,2,FALSE))</f>
      </c>
    </row>
    <row r="1308" spans="5:9" ht="12.75">
      <c r="E1308" s="14">
        <f t="shared" si="41"/>
      </c>
      <c r="G1308" s="35"/>
      <c r="H1308" s="4">
        <f t="shared" si="40"/>
      </c>
      <c r="I1308" s="5">
        <f>IF(G1308="","",VLOOKUP(G1308,'VLOOKUP Table'!$A$3:$B$690,2,FALSE))</f>
      </c>
    </row>
    <row r="1309" spans="5:9" ht="12.75">
      <c r="E1309" s="14">
        <f t="shared" si="41"/>
      </c>
      <c r="G1309" s="35"/>
      <c r="H1309" s="4">
        <f t="shared" si="40"/>
      </c>
      <c r="I1309" s="5">
        <f>IF(G1309="","",VLOOKUP(G1309,'VLOOKUP Table'!$A$3:$B$690,2,FALSE))</f>
      </c>
    </row>
    <row r="1310" spans="5:9" ht="12.75">
      <c r="E1310" s="14">
        <f t="shared" si="41"/>
      </c>
      <c r="H1310" s="4">
        <f t="shared" si="40"/>
      </c>
      <c r="I1310" s="5">
        <f>IF(G1310="","",VLOOKUP(G1310,'VLOOKUP Table'!$A$3:$B$690,2,FALSE))</f>
      </c>
    </row>
    <row r="1311" spans="5:9" ht="12.75">
      <c r="E1311" s="14">
        <f t="shared" si="41"/>
      </c>
      <c r="G1311" s="35"/>
      <c r="H1311" s="4">
        <f t="shared" si="40"/>
      </c>
      <c r="I1311" s="5">
        <f>IF(G1311="","",VLOOKUP(G1311,'VLOOKUP Table'!$A$3:$B$690,2,FALSE))</f>
      </c>
    </row>
    <row r="1312" spans="5:9" ht="12.75">
      <c r="E1312" s="14">
        <f t="shared" si="41"/>
      </c>
      <c r="G1312" s="35"/>
      <c r="H1312" s="4">
        <f t="shared" si="40"/>
      </c>
      <c r="I1312" s="5">
        <f>IF(G1312="","",VLOOKUP(G1312,'VLOOKUP Table'!$A$3:$B$690,2,FALSE))</f>
      </c>
    </row>
    <row r="1313" spans="5:9" ht="12.75">
      <c r="E1313" s="14">
        <f t="shared" si="41"/>
      </c>
      <c r="H1313" s="4">
        <f t="shared" si="40"/>
      </c>
      <c r="I1313" s="5">
        <f>IF(G1313="","",VLOOKUP(G1313,'VLOOKUP Table'!$A$3:$B$690,2,FALSE))</f>
      </c>
    </row>
    <row r="1314" spans="5:9" ht="12.75">
      <c r="E1314" s="14">
        <f t="shared" si="41"/>
      </c>
      <c r="G1314" s="35"/>
      <c r="H1314" s="4">
        <f t="shared" si="40"/>
      </c>
      <c r="I1314" s="5">
        <f>IF(G1314="","",VLOOKUP(G1314,'VLOOKUP Table'!$A$3:$B$690,2,FALSE))</f>
      </c>
    </row>
    <row r="1315" spans="5:9" ht="12.75">
      <c r="E1315" s="14">
        <f t="shared" si="41"/>
      </c>
      <c r="G1315" s="35"/>
      <c r="H1315" s="4">
        <f t="shared" si="40"/>
      </c>
      <c r="I1315" s="5">
        <f>IF(G1315="","",VLOOKUP(G1315,'VLOOKUP Table'!$A$3:$B$690,2,FALSE))</f>
      </c>
    </row>
    <row r="1316" spans="5:9" ht="12.75">
      <c r="E1316" s="14">
        <f t="shared" si="41"/>
      </c>
      <c r="H1316" s="4">
        <f t="shared" si="40"/>
      </c>
      <c r="I1316" s="5">
        <f>IF(G1316="","",VLOOKUP(G1316,'VLOOKUP Table'!$A$3:$B$690,2,FALSE))</f>
      </c>
    </row>
    <row r="1317" spans="5:9" ht="12.75">
      <c r="E1317" s="14">
        <f t="shared" si="41"/>
      </c>
      <c r="G1317" s="35"/>
      <c r="H1317" s="4">
        <f t="shared" si="40"/>
      </c>
      <c r="I1317" s="5">
        <f>IF(G1317="","",VLOOKUP(G1317,'VLOOKUP Table'!$A$3:$B$690,2,FALSE))</f>
      </c>
    </row>
    <row r="1318" spans="5:9" ht="12.75">
      <c r="E1318" s="14">
        <f t="shared" si="41"/>
      </c>
      <c r="G1318" s="35"/>
      <c r="H1318" s="4">
        <f t="shared" si="40"/>
      </c>
      <c r="I1318" s="5">
        <f>IF(G1318="","",VLOOKUP(G1318,'VLOOKUP Table'!$A$3:$B$690,2,FALSE))</f>
      </c>
    </row>
    <row r="1319" spans="5:9" ht="12.75">
      <c r="E1319" s="14">
        <f t="shared" si="41"/>
      </c>
      <c r="H1319" s="4">
        <f t="shared" si="40"/>
      </c>
      <c r="I1319" s="5">
        <f>IF(G1319="","",VLOOKUP(G1319,'VLOOKUP Table'!$A$3:$B$690,2,FALSE))</f>
      </c>
    </row>
    <row r="1320" spans="5:9" ht="12.75">
      <c r="E1320" s="14">
        <f t="shared" si="41"/>
      </c>
      <c r="G1320" s="35"/>
      <c r="H1320" s="4">
        <f t="shared" si="40"/>
      </c>
      <c r="I1320" s="5">
        <f>IF(G1320="","",VLOOKUP(G1320,'VLOOKUP Table'!$A$3:$B$690,2,FALSE))</f>
      </c>
    </row>
    <row r="1321" spans="5:9" ht="12.75">
      <c r="E1321" s="14">
        <f t="shared" si="41"/>
      </c>
      <c r="G1321" s="35"/>
      <c r="H1321" s="4">
        <f t="shared" si="40"/>
      </c>
      <c r="I1321" s="5">
        <f>IF(G1321="","",VLOOKUP(G1321,'VLOOKUP Table'!$A$3:$B$690,2,FALSE))</f>
      </c>
    </row>
    <row r="1322" spans="5:9" ht="12.75">
      <c r="E1322" s="14">
        <f t="shared" si="41"/>
      </c>
      <c r="H1322" s="4">
        <f t="shared" si="40"/>
      </c>
      <c r="I1322" s="5">
        <f>IF(G1322="","",VLOOKUP(G1322,'VLOOKUP Table'!$A$3:$B$690,2,FALSE))</f>
      </c>
    </row>
    <row r="1323" spans="5:9" ht="12.75">
      <c r="E1323" s="14">
        <f t="shared" si="41"/>
      </c>
      <c r="H1323" s="4">
        <f t="shared" si="40"/>
      </c>
      <c r="I1323" s="5">
        <f>IF(G1323="","",VLOOKUP(G1323,'VLOOKUP Table'!$A$3:$B$690,2,FALSE))</f>
      </c>
    </row>
    <row r="1324" spans="5:9" ht="12.75">
      <c r="E1324" s="14">
        <f t="shared" si="41"/>
      </c>
      <c r="H1324" s="4">
        <f t="shared" si="40"/>
      </c>
      <c r="I1324" s="5">
        <f>IF(G1324="","",VLOOKUP(G1324,'VLOOKUP Table'!$A$3:$B$690,2,FALSE))</f>
      </c>
    </row>
    <row r="1325" spans="5:9" ht="12.75">
      <c r="E1325" s="14">
        <f t="shared" si="41"/>
      </c>
      <c r="G1325" s="35"/>
      <c r="H1325" s="4">
        <f t="shared" si="40"/>
      </c>
      <c r="I1325" s="5">
        <f>IF(G1325="","",VLOOKUP(G1325,'VLOOKUP Table'!$A$3:$B$690,2,FALSE))</f>
      </c>
    </row>
    <row r="1326" spans="5:9" ht="12.75">
      <c r="E1326" s="14">
        <f t="shared" si="41"/>
      </c>
      <c r="H1326" s="4">
        <f t="shared" si="40"/>
      </c>
      <c r="I1326" s="5">
        <f>IF(G1326="","",VLOOKUP(G1326,'VLOOKUP Table'!$A$3:$B$690,2,FALSE))</f>
      </c>
    </row>
    <row r="1327" spans="5:9" ht="12.75">
      <c r="E1327" s="14">
        <f t="shared" si="41"/>
      </c>
      <c r="G1327" s="35"/>
      <c r="H1327" s="4">
        <f t="shared" si="40"/>
      </c>
      <c r="I1327" s="5">
        <f>IF(G1327="","",VLOOKUP(G1327,'VLOOKUP Table'!$A$3:$B$690,2,FALSE))</f>
      </c>
    </row>
    <row r="1328" spans="5:9" ht="12.75">
      <c r="E1328" s="14">
        <f t="shared" si="41"/>
      </c>
      <c r="H1328" s="4">
        <f t="shared" si="40"/>
      </c>
      <c r="I1328" s="5">
        <f>IF(G1328="","",VLOOKUP(G1328,'VLOOKUP Table'!$A$3:$B$690,2,FALSE))</f>
      </c>
    </row>
    <row r="1329" spans="5:9" ht="12.75">
      <c r="E1329" s="14">
        <f t="shared" si="41"/>
      </c>
      <c r="G1329" s="35"/>
      <c r="H1329" s="4">
        <f t="shared" si="40"/>
      </c>
      <c r="I1329" s="5">
        <f>IF(G1329="","",VLOOKUP(G1329,'VLOOKUP Table'!$A$3:$B$690,2,FALSE))</f>
      </c>
    </row>
    <row r="1330" spans="5:9" ht="12.75">
      <c r="E1330" s="14">
        <f t="shared" si="41"/>
      </c>
      <c r="H1330" s="4">
        <f t="shared" si="40"/>
      </c>
      <c r="I1330" s="5">
        <f>IF(G1330="","",VLOOKUP(G1330,'VLOOKUP Table'!$A$3:$B$690,2,FALSE))</f>
      </c>
    </row>
    <row r="1331" spans="5:9" ht="12.75">
      <c r="E1331" s="14">
        <f t="shared" si="41"/>
      </c>
      <c r="G1331" s="35"/>
      <c r="H1331" s="4">
        <f t="shared" si="40"/>
      </c>
      <c r="I1331" s="5">
        <f>IF(G1331="","",VLOOKUP(G1331,'VLOOKUP Table'!$A$3:$B$690,2,FALSE))</f>
      </c>
    </row>
    <row r="1332" spans="5:9" ht="12.75">
      <c r="E1332" s="14">
        <f t="shared" si="41"/>
      </c>
      <c r="H1332" s="4">
        <f t="shared" si="40"/>
      </c>
      <c r="I1332" s="5">
        <f>IF(G1332="","",VLOOKUP(G1332,'VLOOKUP Table'!$A$3:$B$690,2,FALSE))</f>
      </c>
    </row>
    <row r="1333" spans="5:9" ht="12.75">
      <c r="E1333" s="14">
        <f t="shared" si="41"/>
      </c>
      <c r="G1333" s="35"/>
      <c r="H1333" s="4">
        <f t="shared" si="40"/>
      </c>
      <c r="I1333" s="5">
        <f>IF(G1333="","",VLOOKUP(G1333,'VLOOKUP Table'!$A$3:$B$690,2,FALSE))</f>
      </c>
    </row>
    <row r="1334" spans="5:9" ht="12.75">
      <c r="E1334" s="14">
        <f t="shared" si="41"/>
      </c>
      <c r="H1334" s="4">
        <f t="shared" si="40"/>
      </c>
      <c r="I1334" s="5">
        <f>IF(G1334="","",VLOOKUP(G1334,'VLOOKUP Table'!$A$3:$B$690,2,FALSE))</f>
      </c>
    </row>
    <row r="1335" spans="5:9" ht="12.75">
      <c r="E1335" s="14">
        <f t="shared" si="41"/>
      </c>
      <c r="G1335" s="35"/>
      <c r="H1335" s="4">
        <f t="shared" si="40"/>
      </c>
      <c r="I1335" s="5">
        <f>IF(G1335="","",VLOOKUP(G1335,'VLOOKUP Table'!$A$3:$B$690,2,FALSE))</f>
      </c>
    </row>
    <row r="1336" spans="5:9" ht="12.75">
      <c r="E1336" s="14">
        <f t="shared" si="41"/>
      </c>
      <c r="H1336" s="4">
        <f t="shared" si="40"/>
      </c>
      <c r="I1336" s="5">
        <f>IF(G1336="","",VLOOKUP(G1336,'VLOOKUP Table'!$A$3:$B$690,2,FALSE))</f>
      </c>
    </row>
    <row r="1337" spans="5:9" ht="12.75">
      <c r="E1337" s="14">
        <f t="shared" si="41"/>
      </c>
      <c r="G1337" s="35"/>
      <c r="H1337" s="4">
        <f t="shared" si="40"/>
      </c>
      <c r="I1337" s="5">
        <f>IF(G1337="","",VLOOKUP(G1337,'VLOOKUP Table'!$A$3:$B$690,2,FALSE))</f>
      </c>
    </row>
    <row r="1338" spans="5:9" ht="12.75">
      <c r="E1338" s="14">
        <f t="shared" si="41"/>
      </c>
      <c r="H1338" s="4">
        <f t="shared" si="40"/>
      </c>
      <c r="I1338" s="5">
        <f>IF(G1338="","",VLOOKUP(G1338,'VLOOKUP Table'!$A$3:$B$690,2,FALSE))</f>
      </c>
    </row>
    <row r="1339" spans="5:9" ht="12.75">
      <c r="E1339" s="14">
        <f t="shared" si="41"/>
      </c>
      <c r="G1339" s="35"/>
      <c r="H1339" s="4">
        <f t="shared" si="40"/>
      </c>
      <c r="I1339" s="5">
        <f>IF(G1339="","",VLOOKUP(G1339,'VLOOKUP Table'!$A$3:$B$690,2,FALSE))</f>
      </c>
    </row>
    <row r="1340" spans="5:9" ht="12.75">
      <c r="E1340" s="14">
        <f t="shared" si="41"/>
      </c>
      <c r="H1340" s="4">
        <f t="shared" si="40"/>
      </c>
      <c r="I1340" s="5">
        <f>IF(G1340="","",VLOOKUP(G1340,'VLOOKUP Table'!$A$3:$B$690,2,FALSE))</f>
      </c>
    </row>
    <row r="1341" spans="5:9" ht="12.75">
      <c r="E1341" s="14">
        <f t="shared" si="41"/>
      </c>
      <c r="G1341" s="35"/>
      <c r="H1341" s="4">
        <f t="shared" si="40"/>
      </c>
      <c r="I1341" s="5">
        <f>IF(G1341="","",VLOOKUP(G1341,'VLOOKUP Table'!$A$3:$B$690,2,FALSE))</f>
      </c>
    </row>
    <row r="1342" spans="5:9" ht="12.75">
      <c r="E1342" s="14">
        <f t="shared" si="41"/>
      </c>
      <c r="H1342" s="4">
        <f t="shared" si="40"/>
      </c>
      <c r="I1342" s="5">
        <f>IF(G1342="","",VLOOKUP(G1342,'VLOOKUP Table'!$A$3:$B$690,2,FALSE))</f>
      </c>
    </row>
    <row r="1343" spans="5:9" ht="12.75">
      <c r="E1343" s="14">
        <f t="shared" si="41"/>
      </c>
      <c r="G1343" s="35"/>
      <c r="H1343" s="4">
        <f t="shared" si="40"/>
      </c>
      <c r="I1343" s="5">
        <f>IF(G1343="","",VLOOKUP(G1343,'VLOOKUP Table'!$A$3:$B$690,2,FALSE))</f>
      </c>
    </row>
    <row r="1344" spans="5:9" ht="12.75">
      <c r="E1344" s="14">
        <f t="shared" si="41"/>
      </c>
      <c r="G1344" s="35"/>
      <c r="H1344" s="4">
        <f t="shared" si="40"/>
      </c>
      <c r="I1344" s="5">
        <f>IF(G1344="","",VLOOKUP(G1344,'VLOOKUP Table'!$A$3:$B$690,2,FALSE))</f>
      </c>
    </row>
    <row r="1345" spans="5:9" ht="12.75">
      <c r="E1345" s="14">
        <f t="shared" si="41"/>
      </c>
      <c r="H1345" s="4">
        <f t="shared" si="40"/>
      </c>
      <c r="I1345" s="5">
        <f>IF(G1345="","",VLOOKUP(G1345,'VLOOKUP Table'!$A$3:$B$690,2,FALSE))</f>
      </c>
    </row>
    <row r="1346" spans="5:9" ht="12.75">
      <c r="E1346" s="14">
        <f t="shared" si="41"/>
      </c>
      <c r="G1346" s="35"/>
      <c r="H1346" s="4">
        <f aca="true" t="shared" si="42" ref="H1346:H1409">IF(G1346="","","Occupied / Anonymous Equipment")</f>
      </c>
      <c r="I1346" s="5">
        <f>IF(G1346="","",VLOOKUP(G1346,'VLOOKUP Table'!$A$3:$B$690,2,FALSE))</f>
      </c>
    </row>
    <row r="1347" spans="5:9" ht="12.75">
      <c r="E1347" s="14">
        <f t="shared" si="41"/>
      </c>
      <c r="H1347" s="4">
        <f t="shared" si="42"/>
      </c>
      <c r="I1347" s="5">
        <f>IF(G1347="","",VLOOKUP(G1347,'VLOOKUP Table'!$A$3:$B$690,2,FALSE))</f>
      </c>
    </row>
    <row r="1348" spans="5:9" ht="12.75">
      <c r="E1348" s="14">
        <f aca="true" t="shared" si="43" ref="E1348:E1411">IF(D1348="","","Installation")</f>
      </c>
      <c r="G1348" s="35"/>
      <c r="H1348" s="4">
        <f t="shared" si="42"/>
      </c>
      <c r="I1348" s="5">
        <f>IF(G1348="","",VLOOKUP(G1348,'VLOOKUP Table'!$A$3:$B$690,2,FALSE))</f>
      </c>
    </row>
    <row r="1349" spans="5:9" ht="12.75">
      <c r="E1349" s="14">
        <f t="shared" si="43"/>
      </c>
      <c r="H1349" s="4">
        <f t="shared" si="42"/>
      </c>
      <c r="I1349" s="5">
        <f>IF(G1349="","",VLOOKUP(G1349,'VLOOKUP Table'!$A$3:$B$690,2,FALSE))</f>
      </c>
    </row>
    <row r="1350" spans="5:9" ht="12.75">
      <c r="E1350" s="14">
        <f t="shared" si="43"/>
      </c>
      <c r="G1350" s="35"/>
      <c r="H1350" s="4">
        <f t="shared" si="42"/>
      </c>
      <c r="I1350" s="5">
        <f>IF(G1350="","",VLOOKUP(G1350,'VLOOKUP Table'!$A$3:$B$690,2,FALSE))</f>
      </c>
    </row>
    <row r="1351" spans="5:9" ht="12.75">
      <c r="E1351" s="14">
        <f t="shared" si="43"/>
      </c>
      <c r="H1351" s="4">
        <f t="shared" si="42"/>
      </c>
      <c r="I1351" s="5">
        <f>IF(G1351="","",VLOOKUP(G1351,'VLOOKUP Table'!$A$3:$B$690,2,FALSE))</f>
      </c>
    </row>
    <row r="1352" spans="5:9" ht="12.75">
      <c r="E1352" s="14">
        <f t="shared" si="43"/>
      </c>
      <c r="G1352" s="35"/>
      <c r="H1352" s="4">
        <f t="shared" si="42"/>
      </c>
      <c r="I1352" s="5">
        <f>IF(G1352="","",VLOOKUP(G1352,'VLOOKUP Table'!$A$3:$B$690,2,FALSE))</f>
      </c>
    </row>
    <row r="1353" spans="5:9" ht="12.75">
      <c r="E1353" s="14">
        <f t="shared" si="43"/>
      </c>
      <c r="H1353" s="4">
        <f t="shared" si="42"/>
      </c>
      <c r="I1353" s="5">
        <f>IF(G1353="","",VLOOKUP(G1353,'VLOOKUP Table'!$A$3:$B$690,2,FALSE))</f>
      </c>
    </row>
    <row r="1354" spans="5:9" ht="12.75">
      <c r="E1354" s="14">
        <f t="shared" si="43"/>
      </c>
      <c r="G1354" s="35"/>
      <c r="H1354" s="4">
        <f t="shared" si="42"/>
      </c>
      <c r="I1354" s="5">
        <f>IF(G1354="","",VLOOKUP(G1354,'VLOOKUP Table'!$A$3:$B$690,2,FALSE))</f>
      </c>
    </row>
    <row r="1355" spans="5:9" ht="12.75">
      <c r="E1355" s="14">
        <f t="shared" si="43"/>
      </c>
      <c r="G1355" s="35"/>
      <c r="H1355" s="4">
        <f t="shared" si="42"/>
      </c>
      <c r="I1355" s="5">
        <f>IF(G1355="","",VLOOKUP(G1355,'VLOOKUP Table'!$A$3:$B$690,2,FALSE))</f>
      </c>
    </row>
    <row r="1356" spans="5:9" ht="12.75">
      <c r="E1356" s="14">
        <f t="shared" si="43"/>
      </c>
      <c r="H1356" s="4">
        <f t="shared" si="42"/>
      </c>
      <c r="I1356" s="5">
        <f>IF(G1356="","",VLOOKUP(G1356,'VLOOKUP Table'!$A$3:$B$690,2,FALSE))</f>
      </c>
    </row>
    <row r="1357" spans="5:9" ht="12.75">
      <c r="E1357" s="14">
        <f t="shared" si="43"/>
      </c>
      <c r="G1357" s="35"/>
      <c r="H1357" s="4">
        <f t="shared" si="42"/>
      </c>
      <c r="I1357" s="5">
        <f>IF(G1357="","",VLOOKUP(G1357,'VLOOKUP Table'!$A$3:$B$690,2,FALSE))</f>
      </c>
    </row>
    <row r="1358" spans="5:9" ht="12.75">
      <c r="E1358" s="14">
        <f t="shared" si="43"/>
      </c>
      <c r="G1358" s="35"/>
      <c r="H1358" s="4">
        <f t="shared" si="42"/>
      </c>
      <c r="I1358" s="5">
        <f>IF(G1358="","",VLOOKUP(G1358,'VLOOKUP Table'!$A$3:$B$690,2,FALSE))</f>
      </c>
    </row>
    <row r="1359" spans="5:9" ht="12.75">
      <c r="E1359" s="14">
        <f t="shared" si="43"/>
      </c>
      <c r="H1359" s="4">
        <f t="shared" si="42"/>
      </c>
      <c r="I1359" s="5">
        <f>IF(G1359="","",VLOOKUP(G1359,'VLOOKUP Table'!$A$3:$B$690,2,FALSE))</f>
      </c>
    </row>
    <row r="1360" spans="5:9" ht="12.75">
      <c r="E1360" s="14">
        <f t="shared" si="43"/>
      </c>
      <c r="G1360" s="35"/>
      <c r="H1360" s="4">
        <f t="shared" si="42"/>
      </c>
      <c r="I1360" s="5">
        <f>IF(G1360="","",VLOOKUP(G1360,'VLOOKUP Table'!$A$3:$B$690,2,FALSE))</f>
      </c>
    </row>
    <row r="1361" spans="5:9" ht="12.75">
      <c r="E1361" s="14">
        <f t="shared" si="43"/>
      </c>
      <c r="G1361" s="35"/>
      <c r="H1361" s="4">
        <f t="shared" si="42"/>
      </c>
      <c r="I1361" s="5">
        <f>IF(G1361="","",VLOOKUP(G1361,'VLOOKUP Table'!$A$3:$B$690,2,FALSE))</f>
      </c>
    </row>
    <row r="1362" spans="5:9" ht="12.75">
      <c r="E1362" s="14">
        <f t="shared" si="43"/>
      </c>
      <c r="H1362" s="4">
        <f t="shared" si="42"/>
      </c>
      <c r="I1362" s="5">
        <f>IF(G1362="","",VLOOKUP(G1362,'VLOOKUP Table'!$A$3:$B$690,2,FALSE))</f>
      </c>
    </row>
    <row r="1363" spans="5:9" ht="12.75">
      <c r="E1363" s="14">
        <f t="shared" si="43"/>
      </c>
      <c r="H1363" s="4">
        <f t="shared" si="42"/>
      </c>
      <c r="I1363" s="5">
        <f>IF(G1363="","",VLOOKUP(G1363,'VLOOKUP Table'!$A$3:$B$690,2,FALSE))</f>
      </c>
    </row>
    <row r="1364" spans="5:9" ht="12.75">
      <c r="E1364" s="14">
        <f t="shared" si="43"/>
      </c>
      <c r="H1364" s="4">
        <f t="shared" si="42"/>
      </c>
      <c r="I1364" s="5">
        <f>IF(G1364="","",VLOOKUP(G1364,'VLOOKUP Table'!$A$3:$B$690,2,FALSE))</f>
      </c>
    </row>
    <row r="1365" spans="5:9" ht="12.75">
      <c r="E1365" s="14">
        <f t="shared" si="43"/>
      </c>
      <c r="G1365" s="35"/>
      <c r="H1365" s="4">
        <f t="shared" si="42"/>
      </c>
      <c r="I1365" s="5">
        <f>IF(G1365="","",VLOOKUP(G1365,'VLOOKUP Table'!$A$3:$B$690,2,FALSE))</f>
      </c>
    </row>
    <row r="1366" spans="5:9" ht="12.75">
      <c r="E1366" s="14">
        <f t="shared" si="43"/>
      </c>
      <c r="G1366" s="35"/>
      <c r="H1366" s="4">
        <f t="shared" si="42"/>
      </c>
      <c r="I1366" s="5">
        <f>IF(G1366="","",VLOOKUP(G1366,'VLOOKUP Table'!$A$3:$B$690,2,FALSE))</f>
      </c>
    </row>
    <row r="1367" spans="5:9" ht="12.75">
      <c r="E1367" s="14">
        <f t="shared" si="43"/>
      </c>
      <c r="H1367" s="4">
        <f t="shared" si="42"/>
      </c>
      <c r="I1367" s="5">
        <f>IF(G1367="","",VLOOKUP(G1367,'VLOOKUP Table'!$A$3:$B$690,2,FALSE))</f>
      </c>
    </row>
    <row r="1368" spans="5:9" ht="12.75">
      <c r="E1368" s="14">
        <f t="shared" si="43"/>
      </c>
      <c r="G1368" s="35"/>
      <c r="H1368" s="4">
        <f t="shared" si="42"/>
      </c>
      <c r="I1368" s="5">
        <f>IF(G1368="","",VLOOKUP(G1368,'VLOOKUP Table'!$A$3:$B$690,2,FALSE))</f>
      </c>
    </row>
    <row r="1369" spans="5:9" ht="12.75">
      <c r="E1369" s="14">
        <f t="shared" si="43"/>
      </c>
      <c r="G1369" s="35"/>
      <c r="H1369" s="4">
        <f t="shared" si="42"/>
      </c>
      <c r="I1369" s="5">
        <f>IF(G1369="","",VLOOKUP(G1369,'VLOOKUP Table'!$A$3:$B$690,2,FALSE))</f>
      </c>
    </row>
    <row r="1370" spans="5:9" ht="12.75">
      <c r="E1370" s="14">
        <f t="shared" si="43"/>
      </c>
      <c r="H1370" s="4">
        <f t="shared" si="42"/>
      </c>
      <c r="I1370" s="5">
        <f>IF(G1370="","",VLOOKUP(G1370,'VLOOKUP Table'!$A$3:$B$690,2,FALSE))</f>
      </c>
    </row>
    <row r="1371" spans="5:9" ht="12.75">
      <c r="E1371" s="14">
        <f t="shared" si="43"/>
      </c>
      <c r="G1371" s="35"/>
      <c r="H1371" s="4">
        <f t="shared" si="42"/>
      </c>
      <c r="I1371" s="5">
        <f>IF(G1371="","",VLOOKUP(G1371,'VLOOKUP Table'!$A$3:$B$690,2,FALSE))</f>
      </c>
    </row>
    <row r="1372" spans="5:9" ht="12.75">
      <c r="E1372" s="14">
        <f t="shared" si="43"/>
      </c>
      <c r="G1372" s="35"/>
      <c r="H1372" s="4">
        <f t="shared" si="42"/>
      </c>
      <c r="I1372" s="5">
        <f>IF(G1372="","",VLOOKUP(G1372,'VLOOKUP Table'!$A$3:$B$690,2,FALSE))</f>
      </c>
    </row>
    <row r="1373" spans="5:9" ht="12.75">
      <c r="E1373" s="14">
        <f t="shared" si="43"/>
      </c>
      <c r="H1373" s="4">
        <f t="shared" si="42"/>
      </c>
      <c r="I1373" s="5">
        <f>IF(G1373="","",VLOOKUP(G1373,'VLOOKUP Table'!$A$3:$B$690,2,FALSE))</f>
      </c>
    </row>
    <row r="1374" spans="5:9" ht="12.75">
      <c r="E1374" s="14">
        <f t="shared" si="43"/>
      </c>
      <c r="G1374" s="35"/>
      <c r="H1374" s="4">
        <f t="shared" si="42"/>
      </c>
      <c r="I1374" s="5">
        <f>IF(G1374="","",VLOOKUP(G1374,'VLOOKUP Table'!$A$3:$B$690,2,FALSE))</f>
      </c>
    </row>
    <row r="1375" spans="5:9" ht="12.75">
      <c r="E1375" s="14">
        <f t="shared" si="43"/>
      </c>
      <c r="G1375" s="35"/>
      <c r="H1375" s="4">
        <f t="shared" si="42"/>
      </c>
      <c r="I1375" s="5">
        <f>IF(G1375="","",VLOOKUP(G1375,'VLOOKUP Table'!$A$3:$B$690,2,FALSE))</f>
      </c>
    </row>
    <row r="1376" spans="5:9" ht="12.75">
      <c r="E1376" s="14">
        <f t="shared" si="43"/>
      </c>
      <c r="H1376" s="4">
        <f t="shared" si="42"/>
      </c>
      <c r="I1376" s="5">
        <f>IF(G1376="","",VLOOKUP(G1376,'VLOOKUP Table'!$A$3:$B$690,2,FALSE))</f>
      </c>
    </row>
    <row r="1377" spans="5:9" ht="12.75">
      <c r="E1377" s="14">
        <f t="shared" si="43"/>
      </c>
      <c r="G1377" s="35"/>
      <c r="H1377" s="4">
        <f t="shared" si="42"/>
      </c>
      <c r="I1377" s="5">
        <f>IF(G1377="","",VLOOKUP(G1377,'VLOOKUP Table'!$A$3:$B$690,2,FALSE))</f>
      </c>
    </row>
    <row r="1378" spans="5:9" ht="12.75">
      <c r="E1378" s="14">
        <f t="shared" si="43"/>
      </c>
      <c r="G1378" s="35"/>
      <c r="H1378" s="4">
        <f t="shared" si="42"/>
      </c>
      <c r="I1378" s="5">
        <f>IF(G1378="","",VLOOKUP(G1378,'VLOOKUP Table'!$A$3:$B$690,2,FALSE))</f>
      </c>
    </row>
    <row r="1379" spans="5:9" ht="12.75">
      <c r="E1379" s="14">
        <f t="shared" si="43"/>
      </c>
      <c r="H1379" s="4">
        <f t="shared" si="42"/>
      </c>
      <c r="I1379" s="5">
        <f>IF(G1379="","",VLOOKUP(G1379,'VLOOKUP Table'!$A$3:$B$690,2,FALSE))</f>
      </c>
    </row>
    <row r="1380" spans="5:9" ht="12.75">
      <c r="E1380" s="14">
        <f t="shared" si="43"/>
      </c>
      <c r="G1380" s="35"/>
      <c r="H1380" s="4">
        <f t="shared" si="42"/>
      </c>
      <c r="I1380" s="5">
        <f>IF(G1380="","",VLOOKUP(G1380,'VLOOKUP Table'!$A$3:$B$690,2,FALSE))</f>
      </c>
    </row>
    <row r="1381" spans="5:9" ht="12.75">
      <c r="E1381" s="14">
        <f t="shared" si="43"/>
      </c>
      <c r="G1381" s="35"/>
      <c r="H1381" s="4">
        <f t="shared" si="42"/>
      </c>
      <c r="I1381" s="5">
        <f>IF(G1381="","",VLOOKUP(G1381,'VLOOKUP Table'!$A$3:$B$690,2,FALSE))</f>
      </c>
    </row>
    <row r="1382" spans="5:9" ht="12.75">
      <c r="E1382" s="14">
        <f t="shared" si="43"/>
      </c>
      <c r="H1382" s="4">
        <f t="shared" si="42"/>
      </c>
      <c r="I1382" s="5">
        <f>IF(G1382="","",VLOOKUP(G1382,'VLOOKUP Table'!$A$3:$B$690,2,FALSE))</f>
      </c>
    </row>
    <row r="1383" spans="5:9" ht="12.75">
      <c r="E1383" s="14">
        <f t="shared" si="43"/>
      </c>
      <c r="G1383" s="35"/>
      <c r="H1383" s="4">
        <f t="shared" si="42"/>
      </c>
      <c r="I1383" s="5">
        <f>IF(G1383="","",VLOOKUP(G1383,'VLOOKUP Table'!$A$3:$B$690,2,FALSE))</f>
      </c>
    </row>
    <row r="1384" spans="5:9" ht="12.75">
      <c r="E1384" s="14">
        <f t="shared" si="43"/>
      </c>
      <c r="G1384" s="35"/>
      <c r="H1384" s="4">
        <f t="shared" si="42"/>
      </c>
      <c r="I1384" s="5">
        <f>IF(G1384="","",VLOOKUP(G1384,'VLOOKUP Table'!$A$3:$B$690,2,FALSE))</f>
      </c>
    </row>
    <row r="1385" spans="5:9" ht="12.75">
      <c r="E1385" s="14">
        <f t="shared" si="43"/>
      </c>
      <c r="H1385" s="4">
        <f t="shared" si="42"/>
      </c>
      <c r="I1385" s="5">
        <f>IF(G1385="","",VLOOKUP(G1385,'VLOOKUP Table'!$A$3:$B$690,2,FALSE))</f>
      </c>
    </row>
    <row r="1386" spans="5:9" ht="12.75">
      <c r="E1386" s="14">
        <f t="shared" si="43"/>
      </c>
      <c r="G1386" s="35"/>
      <c r="H1386" s="4">
        <f t="shared" si="42"/>
      </c>
      <c r="I1386" s="5">
        <f>IF(G1386="","",VLOOKUP(G1386,'VLOOKUP Table'!$A$3:$B$690,2,FALSE))</f>
      </c>
    </row>
    <row r="1387" spans="5:9" ht="12.75">
      <c r="E1387" s="14">
        <f t="shared" si="43"/>
      </c>
      <c r="G1387" s="35"/>
      <c r="H1387" s="4">
        <f t="shared" si="42"/>
      </c>
      <c r="I1387" s="5">
        <f>IF(G1387="","",VLOOKUP(G1387,'VLOOKUP Table'!$A$3:$B$690,2,FALSE))</f>
      </c>
    </row>
    <row r="1388" spans="5:9" ht="12.75">
      <c r="E1388" s="14">
        <f t="shared" si="43"/>
      </c>
      <c r="H1388" s="4">
        <f t="shared" si="42"/>
      </c>
      <c r="I1388" s="5">
        <f>IF(G1388="","",VLOOKUP(G1388,'VLOOKUP Table'!$A$3:$B$690,2,FALSE))</f>
      </c>
    </row>
    <row r="1389" spans="5:9" ht="12.75">
      <c r="E1389" s="14">
        <f t="shared" si="43"/>
      </c>
      <c r="G1389" s="35"/>
      <c r="H1389" s="4">
        <f t="shared" si="42"/>
      </c>
      <c r="I1389" s="5">
        <f>IF(G1389="","",VLOOKUP(G1389,'VLOOKUP Table'!$A$3:$B$690,2,FALSE))</f>
      </c>
    </row>
    <row r="1390" spans="5:9" ht="12.75">
      <c r="E1390" s="14">
        <f t="shared" si="43"/>
      </c>
      <c r="G1390" s="35"/>
      <c r="H1390" s="4">
        <f t="shared" si="42"/>
      </c>
      <c r="I1390" s="5">
        <f>IF(G1390="","",VLOOKUP(G1390,'VLOOKUP Table'!$A$3:$B$690,2,FALSE))</f>
      </c>
    </row>
    <row r="1391" spans="5:9" ht="12.75">
      <c r="E1391" s="14">
        <f t="shared" si="43"/>
      </c>
      <c r="H1391" s="4">
        <f t="shared" si="42"/>
      </c>
      <c r="I1391" s="5">
        <f>IF(G1391="","",VLOOKUP(G1391,'VLOOKUP Table'!$A$3:$B$690,2,FALSE))</f>
      </c>
    </row>
    <row r="1392" spans="5:9" ht="12.75">
      <c r="E1392" s="14">
        <f t="shared" si="43"/>
      </c>
      <c r="G1392" s="35"/>
      <c r="H1392" s="4">
        <f t="shared" si="42"/>
      </c>
      <c r="I1392" s="5">
        <f>IF(G1392="","",VLOOKUP(G1392,'VLOOKUP Table'!$A$3:$B$690,2,FALSE))</f>
      </c>
    </row>
    <row r="1393" spans="5:9" ht="12.75">
      <c r="E1393" s="14">
        <f t="shared" si="43"/>
      </c>
      <c r="G1393" s="35"/>
      <c r="H1393" s="4">
        <f t="shared" si="42"/>
      </c>
      <c r="I1393" s="5">
        <f>IF(G1393="","",VLOOKUP(G1393,'VLOOKUP Table'!$A$3:$B$690,2,FALSE))</f>
      </c>
    </row>
    <row r="1394" spans="5:9" ht="12.75">
      <c r="E1394" s="14">
        <f t="shared" si="43"/>
      </c>
      <c r="H1394" s="4">
        <f t="shared" si="42"/>
      </c>
      <c r="I1394" s="5">
        <f>IF(G1394="","",VLOOKUP(G1394,'VLOOKUP Table'!$A$3:$B$690,2,FALSE))</f>
      </c>
    </row>
    <row r="1395" spans="5:9" ht="12.75">
      <c r="E1395" s="14">
        <f t="shared" si="43"/>
      </c>
      <c r="G1395" s="35"/>
      <c r="H1395" s="4">
        <f t="shared" si="42"/>
      </c>
      <c r="I1395" s="5">
        <f>IF(G1395="","",VLOOKUP(G1395,'VLOOKUP Table'!$A$3:$B$690,2,FALSE))</f>
      </c>
    </row>
    <row r="1396" spans="5:9" ht="12.75">
      <c r="E1396" s="14">
        <f t="shared" si="43"/>
      </c>
      <c r="G1396" s="35"/>
      <c r="H1396" s="4">
        <f t="shared" si="42"/>
      </c>
      <c r="I1396" s="5">
        <f>IF(G1396="","",VLOOKUP(G1396,'VLOOKUP Table'!$A$3:$B$690,2,FALSE))</f>
      </c>
    </row>
    <row r="1397" spans="5:9" ht="12.75">
      <c r="E1397" s="14">
        <f t="shared" si="43"/>
      </c>
      <c r="H1397" s="4">
        <f t="shared" si="42"/>
      </c>
      <c r="I1397" s="5">
        <f>IF(G1397="","",VLOOKUP(G1397,'VLOOKUP Table'!$A$3:$B$690,2,FALSE))</f>
      </c>
    </row>
    <row r="1398" spans="5:9" ht="12.75">
      <c r="E1398" s="14">
        <f t="shared" si="43"/>
      </c>
      <c r="G1398" s="35"/>
      <c r="H1398" s="4">
        <f t="shared" si="42"/>
      </c>
      <c r="I1398" s="5">
        <f>IF(G1398="","",VLOOKUP(G1398,'VLOOKUP Table'!$A$3:$B$690,2,FALSE))</f>
      </c>
    </row>
    <row r="1399" spans="5:9" ht="12.75">
      <c r="E1399" s="14">
        <f t="shared" si="43"/>
      </c>
      <c r="G1399" s="35"/>
      <c r="H1399" s="4">
        <f t="shared" si="42"/>
      </c>
      <c r="I1399" s="5">
        <f>IF(G1399="","",VLOOKUP(G1399,'VLOOKUP Table'!$A$3:$B$690,2,FALSE))</f>
      </c>
    </row>
    <row r="1400" spans="5:9" ht="12.75">
      <c r="E1400" s="14">
        <f t="shared" si="43"/>
      </c>
      <c r="H1400" s="4">
        <f t="shared" si="42"/>
      </c>
      <c r="I1400" s="5">
        <f>IF(G1400="","",VLOOKUP(G1400,'VLOOKUP Table'!$A$3:$B$690,2,FALSE))</f>
      </c>
    </row>
    <row r="1401" spans="5:9" ht="12.75">
      <c r="E1401" s="14">
        <f t="shared" si="43"/>
      </c>
      <c r="G1401" s="35"/>
      <c r="H1401" s="4">
        <f t="shared" si="42"/>
      </c>
      <c r="I1401" s="5">
        <f>IF(G1401="","",VLOOKUP(G1401,'VLOOKUP Table'!$A$3:$B$690,2,FALSE))</f>
      </c>
    </row>
    <row r="1402" spans="5:9" ht="12.75">
      <c r="E1402" s="14">
        <f t="shared" si="43"/>
      </c>
      <c r="G1402" s="35"/>
      <c r="H1402" s="4">
        <f t="shared" si="42"/>
      </c>
      <c r="I1402" s="5">
        <f>IF(G1402="","",VLOOKUP(G1402,'VLOOKUP Table'!$A$3:$B$690,2,FALSE))</f>
      </c>
    </row>
    <row r="1403" spans="5:9" ht="12.75">
      <c r="E1403" s="14">
        <f t="shared" si="43"/>
      </c>
      <c r="H1403" s="4">
        <f t="shared" si="42"/>
      </c>
      <c r="I1403" s="5">
        <f>IF(G1403="","",VLOOKUP(G1403,'VLOOKUP Table'!$A$3:$B$690,2,FALSE))</f>
      </c>
    </row>
    <row r="1404" spans="5:9" ht="12.75">
      <c r="E1404" s="14">
        <f t="shared" si="43"/>
      </c>
      <c r="G1404" s="35"/>
      <c r="H1404" s="4">
        <f t="shared" si="42"/>
      </c>
      <c r="I1404" s="5">
        <f>IF(G1404="","",VLOOKUP(G1404,'VLOOKUP Table'!$A$3:$B$690,2,FALSE))</f>
      </c>
    </row>
    <row r="1405" spans="5:9" ht="12.75">
      <c r="E1405" s="14">
        <f t="shared" si="43"/>
      </c>
      <c r="G1405" s="35"/>
      <c r="H1405" s="4">
        <f t="shared" si="42"/>
      </c>
      <c r="I1405" s="5">
        <f>IF(G1405="","",VLOOKUP(G1405,'VLOOKUP Table'!$A$3:$B$690,2,FALSE))</f>
      </c>
    </row>
    <row r="1406" spans="5:9" ht="12.75">
      <c r="E1406" s="14">
        <f t="shared" si="43"/>
      </c>
      <c r="H1406" s="4">
        <f t="shared" si="42"/>
      </c>
      <c r="I1406" s="5">
        <f>IF(G1406="","",VLOOKUP(G1406,'VLOOKUP Table'!$A$3:$B$690,2,FALSE))</f>
      </c>
    </row>
    <row r="1407" spans="5:9" ht="12.75">
      <c r="E1407" s="14">
        <f t="shared" si="43"/>
      </c>
      <c r="G1407" s="35"/>
      <c r="H1407" s="4">
        <f t="shared" si="42"/>
      </c>
      <c r="I1407" s="5">
        <f>IF(G1407="","",VLOOKUP(G1407,'VLOOKUP Table'!$A$3:$B$690,2,FALSE))</f>
      </c>
    </row>
    <row r="1408" spans="5:9" ht="12.75">
      <c r="E1408" s="14">
        <f t="shared" si="43"/>
      </c>
      <c r="G1408" s="35"/>
      <c r="H1408" s="4">
        <f t="shared" si="42"/>
      </c>
      <c r="I1408" s="5">
        <f>IF(G1408="","",VLOOKUP(G1408,'VLOOKUP Table'!$A$3:$B$690,2,FALSE))</f>
      </c>
    </row>
    <row r="1409" spans="5:9" ht="12.75">
      <c r="E1409" s="14">
        <f t="shared" si="43"/>
      </c>
      <c r="H1409" s="4">
        <f t="shared" si="42"/>
      </c>
      <c r="I1409" s="5">
        <f>IF(G1409="","",VLOOKUP(G1409,'VLOOKUP Table'!$A$3:$B$690,2,FALSE))</f>
      </c>
    </row>
    <row r="1410" spans="5:9" ht="12.75">
      <c r="E1410" s="14">
        <f t="shared" si="43"/>
      </c>
      <c r="G1410" s="35"/>
      <c r="H1410" s="4">
        <f aca="true" t="shared" si="44" ref="H1410:H1473">IF(G1410="","","Occupied / Anonymous Equipment")</f>
      </c>
      <c r="I1410" s="5">
        <f>IF(G1410="","",VLOOKUP(G1410,'VLOOKUP Table'!$A$3:$B$690,2,FALSE))</f>
      </c>
    </row>
    <row r="1411" spans="5:9" ht="12.75">
      <c r="E1411" s="14">
        <f t="shared" si="43"/>
      </c>
      <c r="G1411" s="35"/>
      <c r="H1411" s="4">
        <f t="shared" si="44"/>
      </c>
      <c r="I1411" s="5">
        <f>IF(G1411="","",VLOOKUP(G1411,'VLOOKUP Table'!$A$3:$B$690,2,FALSE))</f>
      </c>
    </row>
    <row r="1412" spans="5:9" ht="12.75">
      <c r="E1412" s="14">
        <f aca="true" t="shared" si="45" ref="E1412:E1475">IF(D1412="","","Installation")</f>
      </c>
      <c r="H1412" s="4">
        <f t="shared" si="44"/>
      </c>
      <c r="I1412" s="5">
        <f>IF(G1412="","",VLOOKUP(G1412,'VLOOKUP Table'!$A$3:$B$690,2,FALSE))</f>
      </c>
    </row>
    <row r="1413" spans="5:9" ht="12.75">
      <c r="E1413" s="14">
        <f t="shared" si="45"/>
      </c>
      <c r="G1413" s="35"/>
      <c r="H1413" s="4">
        <f t="shared" si="44"/>
      </c>
      <c r="I1413" s="5">
        <f>IF(G1413="","",VLOOKUP(G1413,'VLOOKUP Table'!$A$3:$B$690,2,FALSE))</f>
      </c>
    </row>
    <row r="1414" spans="5:9" ht="12.75">
      <c r="E1414" s="14">
        <f t="shared" si="45"/>
      </c>
      <c r="G1414" s="35"/>
      <c r="H1414" s="4">
        <f t="shared" si="44"/>
      </c>
      <c r="I1414" s="5">
        <f>IF(G1414="","",VLOOKUP(G1414,'VLOOKUP Table'!$A$3:$B$690,2,FALSE))</f>
      </c>
    </row>
    <row r="1415" spans="5:9" ht="12.75">
      <c r="E1415" s="14">
        <f t="shared" si="45"/>
      </c>
      <c r="H1415" s="4">
        <f t="shared" si="44"/>
      </c>
      <c r="I1415" s="5">
        <f>IF(G1415="","",VLOOKUP(G1415,'VLOOKUP Table'!$A$3:$B$690,2,FALSE))</f>
      </c>
    </row>
    <row r="1416" spans="5:9" ht="12.75">
      <c r="E1416" s="14">
        <f t="shared" si="45"/>
      </c>
      <c r="G1416" s="35"/>
      <c r="H1416" s="4">
        <f t="shared" si="44"/>
      </c>
      <c r="I1416" s="5">
        <f>IF(G1416="","",VLOOKUP(G1416,'VLOOKUP Table'!$A$3:$B$690,2,FALSE))</f>
      </c>
    </row>
    <row r="1417" spans="5:9" ht="12.75">
      <c r="E1417" s="14">
        <f t="shared" si="45"/>
      </c>
      <c r="G1417" s="35"/>
      <c r="H1417" s="4">
        <f t="shared" si="44"/>
      </c>
      <c r="I1417" s="5">
        <f>IF(G1417="","",VLOOKUP(G1417,'VLOOKUP Table'!$A$3:$B$690,2,FALSE))</f>
      </c>
    </row>
    <row r="1418" spans="5:9" ht="12.75">
      <c r="E1418" s="14">
        <f t="shared" si="45"/>
      </c>
      <c r="H1418" s="4">
        <f t="shared" si="44"/>
      </c>
      <c r="I1418" s="5">
        <f>IF(G1418="","",VLOOKUP(G1418,'VLOOKUP Table'!$A$3:$B$690,2,FALSE))</f>
      </c>
    </row>
    <row r="1419" spans="5:9" ht="12.75">
      <c r="E1419" s="14">
        <f t="shared" si="45"/>
      </c>
      <c r="G1419" s="35"/>
      <c r="H1419" s="4">
        <f t="shared" si="44"/>
      </c>
      <c r="I1419" s="5">
        <f>IF(G1419="","",VLOOKUP(G1419,'VLOOKUP Table'!$A$3:$B$690,2,FALSE))</f>
      </c>
    </row>
    <row r="1420" spans="5:9" ht="12.75">
      <c r="E1420" s="14">
        <f t="shared" si="45"/>
      </c>
      <c r="G1420" s="35"/>
      <c r="H1420" s="4">
        <f t="shared" si="44"/>
      </c>
      <c r="I1420" s="5">
        <f>IF(G1420="","",VLOOKUP(G1420,'VLOOKUP Table'!$A$3:$B$690,2,FALSE))</f>
      </c>
    </row>
    <row r="1421" spans="5:9" ht="12.75">
      <c r="E1421" s="14">
        <f t="shared" si="45"/>
      </c>
      <c r="H1421" s="4">
        <f t="shared" si="44"/>
      </c>
      <c r="I1421" s="5">
        <f>IF(G1421="","",VLOOKUP(G1421,'VLOOKUP Table'!$A$3:$B$690,2,FALSE))</f>
      </c>
    </row>
    <row r="1422" spans="5:9" ht="12.75">
      <c r="E1422" s="14">
        <f t="shared" si="45"/>
      </c>
      <c r="G1422" s="35"/>
      <c r="H1422" s="4">
        <f t="shared" si="44"/>
      </c>
      <c r="I1422" s="5">
        <f>IF(G1422="","",VLOOKUP(G1422,'VLOOKUP Table'!$A$3:$B$690,2,FALSE))</f>
      </c>
    </row>
    <row r="1423" spans="5:9" ht="12.75">
      <c r="E1423" s="14">
        <f t="shared" si="45"/>
      </c>
      <c r="G1423" s="35"/>
      <c r="H1423" s="4">
        <f t="shared" si="44"/>
      </c>
      <c r="I1423" s="5">
        <f>IF(G1423="","",VLOOKUP(G1423,'VLOOKUP Table'!$A$3:$B$690,2,FALSE))</f>
      </c>
    </row>
    <row r="1424" spans="5:9" ht="12.75">
      <c r="E1424" s="14">
        <f t="shared" si="45"/>
      </c>
      <c r="H1424" s="4">
        <f t="shared" si="44"/>
      </c>
      <c r="I1424" s="5">
        <f>IF(G1424="","",VLOOKUP(G1424,'VLOOKUP Table'!$A$3:$B$690,2,FALSE))</f>
      </c>
    </row>
    <row r="1425" spans="5:9" ht="12.75">
      <c r="E1425" s="14">
        <f t="shared" si="45"/>
      </c>
      <c r="G1425" s="35"/>
      <c r="H1425" s="4">
        <f t="shared" si="44"/>
      </c>
      <c r="I1425" s="5">
        <f>IF(G1425="","",VLOOKUP(G1425,'VLOOKUP Table'!$A$3:$B$690,2,FALSE))</f>
      </c>
    </row>
    <row r="1426" spans="5:9" ht="12.75">
      <c r="E1426" s="14">
        <f t="shared" si="45"/>
      </c>
      <c r="G1426" s="35"/>
      <c r="H1426" s="4">
        <f t="shared" si="44"/>
      </c>
      <c r="I1426" s="5">
        <f>IF(G1426="","",VLOOKUP(G1426,'VLOOKUP Table'!$A$3:$B$690,2,FALSE))</f>
      </c>
    </row>
    <row r="1427" spans="5:9" ht="12.75">
      <c r="E1427" s="14">
        <f t="shared" si="45"/>
      </c>
      <c r="H1427" s="4">
        <f t="shared" si="44"/>
      </c>
      <c r="I1427" s="5">
        <f>IF(G1427="","",VLOOKUP(G1427,'VLOOKUP Table'!$A$3:$B$690,2,FALSE))</f>
      </c>
    </row>
    <row r="1428" spans="5:9" ht="12.75">
      <c r="E1428" s="14">
        <f t="shared" si="45"/>
      </c>
      <c r="G1428" s="35"/>
      <c r="H1428" s="4">
        <f t="shared" si="44"/>
      </c>
      <c r="I1428" s="5">
        <f>IF(G1428="","",VLOOKUP(G1428,'VLOOKUP Table'!$A$3:$B$690,2,FALSE))</f>
      </c>
    </row>
    <row r="1429" spans="5:9" ht="12.75">
      <c r="E1429" s="14">
        <f t="shared" si="45"/>
      </c>
      <c r="G1429" s="35"/>
      <c r="H1429" s="4">
        <f t="shared" si="44"/>
      </c>
      <c r="I1429" s="5">
        <f>IF(G1429="","",VLOOKUP(G1429,'VLOOKUP Table'!$A$3:$B$690,2,FALSE))</f>
      </c>
    </row>
    <row r="1430" spans="5:9" ht="12.75">
      <c r="E1430" s="14">
        <f t="shared" si="45"/>
      </c>
      <c r="H1430" s="4">
        <f t="shared" si="44"/>
      </c>
      <c r="I1430" s="5">
        <f>IF(G1430="","",VLOOKUP(G1430,'VLOOKUP Table'!$A$3:$B$690,2,FALSE))</f>
      </c>
    </row>
    <row r="1431" spans="5:9" ht="12.75">
      <c r="E1431" s="14">
        <f t="shared" si="45"/>
      </c>
      <c r="G1431" s="35"/>
      <c r="H1431" s="4">
        <f t="shared" si="44"/>
      </c>
      <c r="I1431" s="5">
        <f>IF(G1431="","",VLOOKUP(G1431,'VLOOKUP Table'!$A$3:$B$690,2,FALSE))</f>
      </c>
    </row>
    <row r="1432" spans="5:9" ht="12.75">
      <c r="E1432" s="14">
        <f t="shared" si="45"/>
      </c>
      <c r="G1432" s="35"/>
      <c r="H1432" s="4">
        <f t="shared" si="44"/>
      </c>
      <c r="I1432" s="5">
        <f>IF(G1432="","",VLOOKUP(G1432,'VLOOKUP Table'!$A$3:$B$690,2,FALSE))</f>
      </c>
    </row>
    <row r="1433" spans="5:9" ht="12.75">
      <c r="E1433" s="14">
        <f t="shared" si="45"/>
      </c>
      <c r="H1433" s="4">
        <f t="shared" si="44"/>
      </c>
      <c r="I1433" s="5">
        <f>IF(G1433="","",VLOOKUP(G1433,'VLOOKUP Table'!$A$3:$B$690,2,FALSE))</f>
      </c>
    </row>
    <row r="1434" spans="5:9" ht="12.75">
      <c r="E1434" s="14">
        <f t="shared" si="45"/>
      </c>
      <c r="G1434" s="35"/>
      <c r="H1434" s="4">
        <f t="shared" si="44"/>
      </c>
      <c r="I1434" s="5">
        <f>IF(G1434="","",VLOOKUP(G1434,'VLOOKUP Table'!$A$3:$B$690,2,FALSE))</f>
      </c>
    </row>
    <row r="1435" spans="5:9" ht="12.75">
      <c r="E1435" s="14">
        <f t="shared" si="45"/>
      </c>
      <c r="G1435" s="35"/>
      <c r="H1435" s="4">
        <f t="shared" si="44"/>
      </c>
      <c r="I1435" s="5">
        <f>IF(G1435="","",VLOOKUP(G1435,'VLOOKUP Table'!$A$3:$B$690,2,FALSE))</f>
      </c>
    </row>
    <row r="1436" spans="5:9" ht="12.75">
      <c r="E1436" s="14">
        <f t="shared" si="45"/>
      </c>
      <c r="H1436" s="4">
        <f t="shared" si="44"/>
      </c>
      <c r="I1436" s="5">
        <f>IF(G1436="","",VLOOKUP(G1436,'VLOOKUP Table'!$A$3:$B$690,2,FALSE))</f>
      </c>
    </row>
    <row r="1437" spans="5:9" ht="12.75">
      <c r="E1437" s="14">
        <f t="shared" si="45"/>
      </c>
      <c r="G1437" s="35"/>
      <c r="H1437" s="4">
        <f t="shared" si="44"/>
      </c>
      <c r="I1437" s="5">
        <f>IF(G1437="","",VLOOKUP(G1437,'VLOOKUP Table'!$A$3:$B$690,2,FALSE))</f>
      </c>
    </row>
    <row r="1438" spans="5:9" ht="12.75">
      <c r="E1438" s="14">
        <f t="shared" si="45"/>
      </c>
      <c r="G1438" s="35"/>
      <c r="H1438" s="4">
        <f t="shared" si="44"/>
      </c>
      <c r="I1438" s="5">
        <f>IF(G1438="","",VLOOKUP(G1438,'VLOOKUP Table'!$A$3:$B$690,2,FALSE))</f>
      </c>
    </row>
    <row r="1439" spans="5:9" ht="12.75">
      <c r="E1439" s="14">
        <f t="shared" si="45"/>
      </c>
      <c r="H1439" s="4">
        <f t="shared" si="44"/>
      </c>
      <c r="I1439" s="5">
        <f>IF(G1439="","",VLOOKUP(G1439,'VLOOKUP Table'!$A$3:$B$690,2,FALSE))</f>
      </c>
    </row>
    <row r="1440" spans="5:9" ht="12.75">
      <c r="E1440" s="14">
        <f t="shared" si="45"/>
      </c>
      <c r="G1440" s="35"/>
      <c r="H1440" s="4">
        <f t="shared" si="44"/>
      </c>
      <c r="I1440" s="5">
        <f>IF(G1440="","",VLOOKUP(G1440,'VLOOKUP Table'!$A$3:$B$690,2,FALSE))</f>
      </c>
    </row>
    <row r="1441" spans="5:9" ht="12.75">
      <c r="E1441" s="14">
        <f t="shared" si="45"/>
      </c>
      <c r="G1441" s="35"/>
      <c r="H1441" s="4">
        <f t="shared" si="44"/>
      </c>
      <c r="I1441" s="5">
        <f>IF(G1441="","",VLOOKUP(G1441,'VLOOKUP Table'!$A$3:$B$690,2,FALSE))</f>
      </c>
    </row>
    <row r="1442" spans="5:9" ht="12.75">
      <c r="E1442" s="14">
        <f t="shared" si="45"/>
      </c>
      <c r="H1442" s="4">
        <f t="shared" si="44"/>
      </c>
      <c r="I1442" s="5">
        <f>IF(G1442="","",VLOOKUP(G1442,'VLOOKUP Table'!$A$3:$B$690,2,FALSE))</f>
      </c>
    </row>
    <row r="1443" spans="5:9" ht="12.75">
      <c r="E1443" s="14">
        <f t="shared" si="45"/>
      </c>
      <c r="G1443" s="35"/>
      <c r="H1443" s="4">
        <f t="shared" si="44"/>
      </c>
      <c r="I1443" s="5">
        <f>IF(G1443="","",VLOOKUP(G1443,'VLOOKUP Table'!$A$3:$B$690,2,FALSE))</f>
      </c>
    </row>
    <row r="1444" spans="5:9" ht="12.75">
      <c r="E1444" s="14">
        <f t="shared" si="45"/>
      </c>
      <c r="G1444" s="35"/>
      <c r="H1444" s="4">
        <f t="shared" si="44"/>
      </c>
      <c r="I1444" s="5">
        <f>IF(G1444="","",VLOOKUP(G1444,'VLOOKUP Table'!$A$3:$B$690,2,FALSE))</f>
      </c>
    </row>
    <row r="1445" spans="5:9" ht="12.75">
      <c r="E1445" s="14">
        <f t="shared" si="45"/>
      </c>
      <c r="H1445" s="4">
        <f t="shared" si="44"/>
      </c>
      <c r="I1445" s="5">
        <f>IF(G1445="","",VLOOKUP(G1445,'VLOOKUP Table'!$A$3:$B$690,2,FALSE))</f>
      </c>
    </row>
    <row r="1446" spans="5:9" ht="12.75">
      <c r="E1446" s="14">
        <f t="shared" si="45"/>
      </c>
      <c r="G1446" s="35"/>
      <c r="H1446" s="4">
        <f t="shared" si="44"/>
      </c>
      <c r="I1446" s="5">
        <f>IF(G1446="","",VLOOKUP(G1446,'VLOOKUP Table'!$A$3:$B$690,2,FALSE))</f>
      </c>
    </row>
    <row r="1447" spans="5:9" ht="12.75">
      <c r="E1447" s="14">
        <f t="shared" si="45"/>
      </c>
      <c r="G1447" s="35"/>
      <c r="H1447" s="4">
        <f t="shared" si="44"/>
      </c>
      <c r="I1447" s="5">
        <f>IF(G1447="","",VLOOKUP(G1447,'VLOOKUP Table'!$A$3:$B$690,2,FALSE))</f>
      </c>
    </row>
    <row r="1448" spans="5:9" ht="12.75">
      <c r="E1448" s="14">
        <f t="shared" si="45"/>
      </c>
      <c r="H1448" s="4">
        <f t="shared" si="44"/>
      </c>
      <c r="I1448" s="5">
        <f>IF(G1448="","",VLOOKUP(G1448,'VLOOKUP Table'!$A$3:$B$690,2,FALSE))</f>
      </c>
    </row>
    <row r="1449" spans="5:9" ht="12.75">
      <c r="E1449" s="14">
        <f t="shared" si="45"/>
      </c>
      <c r="G1449" s="35"/>
      <c r="H1449" s="4">
        <f t="shared" si="44"/>
      </c>
      <c r="I1449" s="5">
        <f>IF(G1449="","",VLOOKUP(G1449,'VLOOKUP Table'!$A$3:$B$690,2,FALSE))</f>
      </c>
    </row>
    <row r="1450" spans="5:9" ht="12.75">
      <c r="E1450" s="14">
        <f t="shared" si="45"/>
      </c>
      <c r="G1450" s="35"/>
      <c r="H1450" s="4">
        <f t="shared" si="44"/>
      </c>
      <c r="I1450" s="5">
        <f>IF(G1450="","",VLOOKUP(G1450,'VLOOKUP Table'!$A$3:$B$690,2,FALSE))</f>
      </c>
    </row>
    <row r="1451" spans="5:9" ht="12.75">
      <c r="E1451" s="14">
        <f t="shared" si="45"/>
      </c>
      <c r="H1451" s="4">
        <f t="shared" si="44"/>
      </c>
      <c r="I1451" s="5">
        <f>IF(G1451="","",VLOOKUP(G1451,'VLOOKUP Table'!$A$3:$B$690,2,FALSE))</f>
      </c>
    </row>
    <row r="1452" spans="5:9" ht="12.75">
      <c r="E1452" s="14">
        <f t="shared" si="45"/>
      </c>
      <c r="G1452" s="35"/>
      <c r="H1452" s="4">
        <f t="shared" si="44"/>
      </c>
      <c r="I1452" s="5">
        <f>IF(G1452="","",VLOOKUP(G1452,'VLOOKUP Table'!$A$3:$B$690,2,FALSE))</f>
      </c>
    </row>
    <row r="1453" spans="5:9" ht="12.75">
      <c r="E1453" s="14">
        <f t="shared" si="45"/>
      </c>
      <c r="G1453" s="35"/>
      <c r="H1453" s="4">
        <f t="shared" si="44"/>
      </c>
      <c r="I1453" s="5">
        <f>IF(G1453="","",VLOOKUP(G1453,'VLOOKUP Table'!$A$3:$B$690,2,FALSE))</f>
      </c>
    </row>
    <row r="1454" spans="5:9" ht="12.75">
      <c r="E1454" s="14">
        <f t="shared" si="45"/>
      </c>
      <c r="H1454" s="4">
        <f t="shared" si="44"/>
      </c>
      <c r="I1454" s="5">
        <f>IF(G1454="","",VLOOKUP(G1454,'VLOOKUP Table'!$A$3:$B$690,2,FALSE))</f>
      </c>
    </row>
    <row r="1455" spans="5:9" ht="12.75">
      <c r="E1455" s="14">
        <f t="shared" si="45"/>
      </c>
      <c r="G1455" s="35"/>
      <c r="H1455" s="4">
        <f t="shared" si="44"/>
      </c>
      <c r="I1455" s="5">
        <f>IF(G1455="","",VLOOKUP(G1455,'VLOOKUP Table'!$A$3:$B$690,2,FALSE))</f>
      </c>
    </row>
    <row r="1456" spans="5:9" ht="12.75">
      <c r="E1456" s="14">
        <f t="shared" si="45"/>
      </c>
      <c r="G1456" s="35"/>
      <c r="H1456" s="4">
        <f t="shared" si="44"/>
      </c>
      <c r="I1456" s="5">
        <f>IF(G1456="","",VLOOKUP(G1456,'VLOOKUP Table'!$A$3:$B$690,2,FALSE))</f>
      </c>
    </row>
    <row r="1457" spans="5:9" ht="12.75">
      <c r="E1457" s="14">
        <f t="shared" si="45"/>
      </c>
      <c r="H1457" s="4">
        <f t="shared" si="44"/>
      </c>
      <c r="I1457" s="5">
        <f>IF(G1457="","",VLOOKUP(G1457,'VLOOKUP Table'!$A$3:$B$690,2,FALSE))</f>
      </c>
    </row>
    <row r="1458" spans="5:9" ht="12.75">
      <c r="E1458" s="14">
        <f t="shared" si="45"/>
      </c>
      <c r="G1458" s="35"/>
      <c r="H1458" s="4">
        <f t="shared" si="44"/>
      </c>
      <c r="I1458" s="5">
        <f>IF(G1458="","",VLOOKUP(G1458,'VLOOKUP Table'!$A$3:$B$690,2,FALSE))</f>
      </c>
    </row>
    <row r="1459" spans="5:9" ht="12.75">
      <c r="E1459" s="14">
        <f t="shared" si="45"/>
      </c>
      <c r="G1459" s="35"/>
      <c r="H1459" s="4">
        <f t="shared" si="44"/>
      </c>
      <c r="I1459" s="5">
        <f>IF(G1459="","",VLOOKUP(G1459,'VLOOKUP Table'!$A$3:$B$690,2,FALSE))</f>
      </c>
    </row>
    <row r="1460" spans="5:9" ht="12.75">
      <c r="E1460" s="14">
        <f t="shared" si="45"/>
      </c>
      <c r="H1460" s="4">
        <f t="shared" si="44"/>
      </c>
      <c r="I1460" s="5">
        <f>IF(G1460="","",VLOOKUP(G1460,'VLOOKUP Table'!$A$3:$B$690,2,FALSE))</f>
      </c>
    </row>
    <row r="1461" spans="5:9" ht="12.75">
      <c r="E1461" s="14">
        <f t="shared" si="45"/>
      </c>
      <c r="G1461" s="35"/>
      <c r="H1461" s="4">
        <f t="shared" si="44"/>
      </c>
      <c r="I1461" s="5">
        <f>IF(G1461="","",VLOOKUP(G1461,'VLOOKUP Table'!$A$3:$B$690,2,FALSE))</f>
      </c>
    </row>
    <row r="1462" spans="5:9" ht="12.75">
      <c r="E1462" s="14">
        <f t="shared" si="45"/>
      </c>
      <c r="G1462" s="35"/>
      <c r="H1462" s="4">
        <f t="shared" si="44"/>
      </c>
      <c r="I1462" s="5">
        <f>IF(G1462="","",VLOOKUP(G1462,'VLOOKUP Table'!$A$3:$B$690,2,FALSE))</f>
      </c>
    </row>
    <row r="1463" spans="5:9" ht="12.75">
      <c r="E1463" s="14">
        <f t="shared" si="45"/>
      </c>
      <c r="H1463" s="4">
        <f t="shared" si="44"/>
      </c>
      <c r="I1463" s="5">
        <f>IF(G1463="","",VLOOKUP(G1463,'VLOOKUP Table'!$A$3:$B$690,2,FALSE))</f>
      </c>
    </row>
    <row r="1464" spans="5:9" ht="12.75">
      <c r="E1464" s="14">
        <f t="shared" si="45"/>
      </c>
      <c r="G1464" s="35"/>
      <c r="H1464" s="4">
        <f t="shared" si="44"/>
      </c>
      <c r="I1464" s="5">
        <f>IF(G1464="","",VLOOKUP(G1464,'VLOOKUP Table'!$A$3:$B$690,2,FALSE))</f>
      </c>
    </row>
    <row r="1465" spans="5:9" ht="12.75">
      <c r="E1465" s="14">
        <f t="shared" si="45"/>
      </c>
      <c r="G1465" s="35"/>
      <c r="H1465" s="4">
        <f t="shared" si="44"/>
      </c>
      <c r="I1465" s="5">
        <f>IF(G1465="","",VLOOKUP(G1465,'VLOOKUP Table'!$A$3:$B$690,2,FALSE))</f>
      </c>
    </row>
    <row r="1466" spans="5:9" ht="12.75">
      <c r="E1466" s="14">
        <f t="shared" si="45"/>
      </c>
      <c r="H1466" s="4">
        <f t="shared" si="44"/>
      </c>
      <c r="I1466" s="5">
        <f>IF(G1466="","",VLOOKUP(G1466,'VLOOKUP Table'!$A$3:$B$690,2,FALSE))</f>
      </c>
    </row>
    <row r="1467" spans="5:9" ht="12.75">
      <c r="E1467" s="14">
        <f t="shared" si="45"/>
      </c>
      <c r="G1467" s="35"/>
      <c r="H1467" s="4">
        <f t="shared" si="44"/>
      </c>
      <c r="I1467" s="5">
        <f>IF(G1467="","",VLOOKUP(G1467,'VLOOKUP Table'!$A$3:$B$690,2,FALSE))</f>
      </c>
    </row>
    <row r="1468" spans="5:9" ht="12.75">
      <c r="E1468" s="14">
        <f t="shared" si="45"/>
      </c>
      <c r="G1468" s="35"/>
      <c r="H1468" s="4">
        <f t="shared" si="44"/>
      </c>
      <c r="I1468" s="5">
        <f>IF(G1468="","",VLOOKUP(G1468,'VLOOKUP Table'!$A$3:$B$690,2,FALSE))</f>
      </c>
    </row>
    <row r="1469" spans="5:9" ht="12.75">
      <c r="E1469" s="14">
        <f t="shared" si="45"/>
      </c>
      <c r="H1469" s="4">
        <f t="shared" si="44"/>
      </c>
      <c r="I1469" s="5">
        <f>IF(G1469="","",VLOOKUP(G1469,'VLOOKUP Table'!$A$3:$B$690,2,FALSE))</f>
      </c>
    </row>
    <row r="1470" spans="5:9" ht="12.75">
      <c r="E1470" s="14">
        <f t="shared" si="45"/>
      </c>
      <c r="G1470" s="35"/>
      <c r="H1470" s="4">
        <f t="shared" si="44"/>
      </c>
      <c r="I1470" s="5">
        <f>IF(G1470="","",VLOOKUP(G1470,'VLOOKUP Table'!$A$3:$B$690,2,FALSE))</f>
      </c>
    </row>
    <row r="1471" spans="5:9" ht="12.75">
      <c r="E1471" s="14">
        <f t="shared" si="45"/>
      </c>
      <c r="G1471" s="35"/>
      <c r="H1471" s="4">
        <f t="shared" si="44"/>
      </c>
      <c r="I1471" s="5">
        <f>IF(G1471="","",VLOOKUP(G1471,'VLOOKUP Table'!$A$3:$B$690,2,FALSE))</f>
      </c>
    </row>
    <row r="1472" spans="5:9" ht="12.75">
      <c r="E1472" s="14">
        <f t="shared" si="45"/>
      </c>
      <c r="H1472" s="4">
        <f t="shared" si="44"/>
      </c>
      <c r="I1472" s="5">
        <f>IF(G1472="","",VLOOKUP(G1472,'VLOOKUP Table'!$A$3:$B$690,2,FALSE))</f>
      </c>
    </row>
    <row r="1473" spans="5:9" ht="12.75">
      <c r="E1473" s="14">
        <f t="shared" si="45"/>
      </c>
      <c r="G1473" s="35"/>
      <c r="H1473" s="4">
        <f t="shared" si="44"/>
      </c>
      <c r="I1473" s="5">
        <f>IF(G1473="","",VLOOKUP(G1473,'VLOOKUP Table'!$A$3:$B$690,2,FALSE))</f>
      </c>
    </row>
    <row r="1474" spans="5:9" ht="12.75">
      <c r="E1474" s="14">
        <f t="shared" si="45"/>
      </c>
      <c r="G1474" s="35"/>
      <c r="H1474" s="4">
        <f aca="true" t="shared" si="46" ref="H1474:H1537">IF(G1474="","","Occupied / Anonymous Equipment")</f>
      </c>
      <c r="I1474" s="5">
        <f>IF(G1474="","",VLOOKUP(G1474,'VLOOKUP Table'!$A$3:$B$690,2,FALSE))</f>
      </c>
    </row>
    <row r="1475" spans="5:9" ht="12.75">
      <c r="E1475" s="14">
        <f t="shared" si="45"/>
      </c>
      <c r="H1475" s="4">
        <f t="shared" si="46"/>
      </c>
      <c r="I1475" s="5">
        <f>IF(G1475="","",VLOOKUP(G1475,'VLOOKUP Table'!$A$3:$B$690,2,FALSE))</f>
      </c>
    </row>
    <row r="1476" spans="5:9" ht="12.75">
      <c r="E1476" s="14">
        <f aca="true" t="shared" si="47" ref="E1476:E1539">IF(D1476="","","Installation")</f>
      </c>
      <c r="G1476" s="35"/>
      <c r="H1476" s="4">
        <f t="shared" si="46"/>
      </c>
      <c r="I1476" s="5">
        <f>IF(G1476="","",VLOOKUP(G1476,'VLOOKUP Table'!$A$3:$B$690,2,FALSE))</f>
      </c>
    </row>
    <row r="1477" spans="5:9" ht="12.75">
      <c r="E1477" s="14">
        <f t="shared" si="47"/>
      </c>
      <c r="G1477" s="35"/>
      <c r="H1477" s="4">
        <f t="shared" si="46"/>
      </c>
      <c r="I1477" s="5">
        <f>IF(G1477="","",VLOOKUP(G1477,'VLOOKUP Table'!$A$3:$B$690,2,FALSE))</f>
      </c>
    </row>
    <row r="1478" spans="5:9" ht="12.75">
      <c r="E1478" s="14">
        <f t="shared" si="47"/>
      </c>
      <c r="H1478" s="4">
        <f t="shared" si="46"/>
      </c>
      <c r="I1478" s="5">
        <f>IF(G1478="","",VLOOKUP(G1478,'VLOOKUP Table'!$A$3:$B$690,2,FALSE))</f>
      </c>
    </row>
    <row r="1479" spans="5:9" ht="12.75">
      <c r="E1479" s="14">
        <f t="shared" si="47"/>
      </c>
      <c r="G1479" s="35"/>
      <c r="H1479" s="4">
        <f t="shared" si="46"/>
      </c>
      <c r="I1479" s="5">
        <f>IF(G1479="","",VLOOKUP(G1479,'VLOOKUP Table'!$A$3:$B$690,2,FALSE))</f>
      </c>
    </row>
    <row r="1480" spans="5:9" ht="12.75">
      <c r="E1480" s="14">
        <f t="shared" si="47"/>
      </c>
      <c r="G1480" s="35"/>
      <c r="H1480" s="4">
        <f t="shared" si="46"/>
      </c>
      <c r="I1480" s="5">
        <f>IF(G1480="","",VLOOKUP(G1480,'VLOOKUP Table'!$A$3:$B$690,2,FALSE))</f>
      </c>
    </row>
    <row r="1481" spans="5:9" ht="12.75">
      <c r="E1481" s="14">
        <f t="shared" si="47"/>
      </c>
      <c r="H1481" s="4">
        <f t="shared" si="46"/>
      </c>
      <c r="I1481" s="5">
        <f>IF(G1481="","",VLOOKUP(G1481,'VLOOKUP Table'!$A$3:$B$690,2,FALSE))</f>
      </c>
    </row>
    <row r="1482" spans="5:9" ht="12.75">
      <c r="E1482" s="14">
        <f t="shared" si="47"/>
      </c>
      <c r="G1482" s="35"/>
      <c r="H1482" s="4">
        <f t="shared" si="46"/>
      </c>
      <c r="I1482" s="5">
        <f>IF(G1482="","",VLOOKUP(G1482,'VLOOKUP Table'!$A$3:$B$690,2,FALSE))</f>
      </c>
    </row>
    <row r="1483" spans="5:9" ht="12.75">
      <c r="E1483" s="14">
        <f t="shared" si="47"/>
      </c>
      <c r="G1483" s="35"/>
      <c r="H1483" s="4">
        <f t="shared" si="46"/>
      </c>
      <c r="I1483" s="5">
        <f>IF(G1483="","",VLOOKUP(G1483,'VLOOKUP Table'!$A$3:$B$690,2,FALSE))</f>
      </c>
    </row>
    <row r="1484" spans="5:9" ht="12.75">
      <c r="E1484" s="14">
        <f t="shared" si="47"/>
      </c>
      <c r="H1484" s="4">
        <f t="shared" si="46"/>
      </c>
      <c r="I1484" s="5">
        <f>IF(G1484="","",VLOOKUP(G1484,'VLOOKUP Table'!$A$3:$B$690,2,FALSE))</f>
      </c>
    </row>
    <row r="1485" spans="5:9" ht="12.75">
      <c r="E1485" s="14">
        <f t="shared" si="47"/>
      </c>
      <c r="G1485" s="35"/>
      <c r="H1485" s="4">
        <f t="shared" si="46"/>
      </c>
      <c r="I1485" s="5">
        <f>IF(G1485="","",VLOOKUP(G1485,'VLOOKUP Table'!$A$3:$B$690,2,FALSE))</f>
      </c>
    </row>
    <row r="1486" spans="5:9" ht="12.75">
      <c r="E1486" s="14">
        <f t="shared" si="47"/>
      </c>
      <c r="G1486" s="35"/>
      <c r="H1486" s="4">
        <f t="shared" si="46"/>
      </c>
      <c r="I1486" s="5">
        <f>IF(G1486="","",VLOOKUP(G1486,'VLOOKUP Table'!$A$3:$B$690,2,FALSE))</f>
      </c>
    </row>
    <row r="1487" spans="5:9" ht="12.75">
      <c r="E1487" s="14">
        <f t="shared" si="47"/>
      </c>
      <c r="H1487" s="4">
        <f t="shared" si="46"/>
      </c>
      <c r="I1487" s="5">
        <f>IF(G1487="","",VLOOKUP(G1487,'VLOOKUP Table'!$A$3:$B$690,2,FALSE))</f>
      </c>
    </row>
    <row r="1488" spans="5:9" ht="12.75">
      <c r="E1488" s="14">
        <f t="shared" si="47"/>
      </c>
      <c r="G1488" s="35"/>
      <c r="H1488" s="4">
        <f t="shared" si="46"/>
      </c>
      <c r="I1488" s="5">
        <f>IF(G1488="","",VLOOKUP(G1488,'VLOOKUP Table'!$A$3:$B$690,2,FALSE))</f>
      </c>
    </row>
    <row r="1489" spans="5:9" ht="12.75">
      <c r="E1489" s="14">
        <f t="shared" si="47"/>
      </c>
      <c r="G1489" s="35"/>
      <c r="H1489" s="4">
        <f t="shared" si="46"/>
      </c>
      <c r="I1489" s="5">
        <f>IF(G1489="","",VLOOKUP(G1489,'VLOOKUP Table'!$A$3:$B$690,2,FALSE))</f>
      </c>
    </row>
    <row r="1490" spans="5:9" ht="12.75">
      <c r="E1490" s="14">
        <f t="shared" si="47"/>
      </c>
      <c r="H1490" s="4">
        <f t="shared" si="46"/>
      </c>
      <c r="I1490" s="5">
        <f>IF(G1490="","",VLOOKUP(G1490,'VLOOKUP Table'!$A$3:$B$690,2,FALSE))</f>
      </c>
    </row>
    <row r="1491" spans="5:9" ht="12.75">
      <c r="E1491" s="14">
        <f t="shared" si="47"/>
      </c>
      <c r="G1491" s="35"/>
      <c r="H1491" s="4">
        <f t="shared" si="46"/>
      </c>
      <c r="I1491" s="5">
        <f>IF(G1491="","",VLOOKUP(G1491,'VLOOKUP Table'!$A$3:$B$690,2,FALSE))</f>
      </c>
    </row>
    <row r="1492" spans="5:9" ht="12.75">
      <c r="E1492" s="14">
        <f t="shared" si="47"/>
      </c>
      <c r="G1492" s="35"/>
      <c r="H1492" s="4">
        <f t="shared" si="46"/>
      </c>
      <c r="I1492" s="5">
        <f>IF(G1492="","",VLOOKUP(G1492,'VLOOKUP Table'!$A$3:$B$690,2,FALSE))</f>
      </c>
    </row>
    <row r="1493" spans="5:9" ht="12.75">
      <c r="E1493" s="14">
        <f t="shared" si="47"/>
      </c>
      <c r="H1493" s="4">
        <f t="shared" si="46"/>
      </c>
      <c r="I1493" s="5">
        <f>IF(G1493="","",VLOOKUP(G1493,'VLOOKUP Table'!$A$3:$B$690,2,FALSE))</f>
      </c>
    </row>
    <row r="1494" spans="5:9" ht="12.75">
      <c r="E1494" s="14">
        <f t="shared" si="47"/>
      </c>
      <c r="G1494" s="35"/>
      <c r="H1494" s="4">
        <f t="shared" si="46"/>
      </c>
      <c r="I1494" s="5">
        <f>IF(G1494="","",VLOOKUP(G1494,'VLOOKUP Table'!$A$3:$B$690,2,FALSE))</f>
      </c>
    </row>
    <row r="1495" spans="5:9" ht="12.75">
      <c r="E1495" s="14">
        <f t="shared" si="47"/>
      </c>
      <c r="G1495" s="35"/>
      <c r="H1495" s="4">
        <f t="shared" si="46"/>
      </c>
      <c r="I1495" s="5">
        <f>IF(G1495="","",VLOOKUP(G1495,'VLOOKUP Table'!$A$3:$B$690,2,FALSE))</f>
      </c>
    </row>
    <row r="1496" spans="5:9" ht="12.75">
      <c r="E1496" s="14">
        <f t="shared" si="47"/>
      </c>
      <c r="H1496" s="4">
        <f t="shared" si="46"/>
      </c>
      <c r="I1496" s="5">
        <f>IF(G1496="","",VLOOKUP(G1496,'VLOOKUP Table'!$A$3:$B$690,2,FALSE))</f>
      </c>
    </row>
    <row r="1497" spans="5:9" ht="12.75">
      <c r="E1497" s="14">
        <f t="shared" si="47"/>
      </c>
      <c r="G1497" s="35"/>
      <c r="H1497" s="4">
        <f t="shared" si="46"/>
      </c>
      <c r="I1497" s="5">
        <f>IF(G1497="","",VLOOKUP(G1497,'VLOOKUP Table'!$A$3:$B$690,2,FALSE))</f>
      </c>
    </row>
    <row r="1498" spans="5:9" ht="12.75">
      <c r="E1498" s="14">
        <f t="shared" si="47"/>
      </c>
      <c r="G1498" s="35"/>
      <c r="H1498" s="4">
        <f t="shared" si="46"/>
      </c>
      <c r="I1498" s="5">
        <f>IF(G1498="","",VLOOKUP(G1498,'VLOOKUP Table'!$A$3:$B$690,2,FALSE))</f>
      </c>
    </row>
    <row r="1499" spans="5:9" ht="12.75">
      <c r="E1499" s="14">
        <f t="shared" si="47"/>
      </c>
      <c r="H1499" s="4">
        <f t="shared" si="46"/>
      </c>
      <c r="I1499" s="5">
        <f>IF(G1499="","",VLOOKUP(G1499,'VLOOKUP Table'!$A$3:$B$690,2,FALSE))</f>
      </c>
    </row>
    <row r="1500" spans="5:9" ht="12.75">
      <c r="E1500" s="14">
        <f t="shared" si="47"/>
      </c>
      <c r="G1500" s="35"/>
      <c r="H1500" s="4">
        <f t="shared" si="46"/>
      </c>
      <c r="I1500" s="5">
        <f>IF(G1500="","",VLOOKUP(G1500,'VLOOKUP Table'!$A$3:$B$690,2,FALSE))</f>
      </c>
    </row>
    <row r="1501" spans="5:9" ht="12.75">
      <c r="E1501" s="14">
        <f t="shared" si="47"/>
      </c>
      <c r="G1501" s="35"/>
      <c r="H1501" s="4">
        <f t="shared" si="46"/>
      </c>
      <c r="I1501" s="5">
        <f>IF(G1501="","",VLOOKUP(G1501,'VLOOKUP Table'!$A$3:$B$690,2,FALSE))</f>
      </c>
    </row>
    <row r="1502" spans="5:9" ht="12.75">
      <c r="E1502" s="14">
        <f t="shared" si="47"/>
      </c>
      <c r="H1502" s="4">
        <f t="shared" si="46"/>
      </c>
      <c r="I1502" s="5">
        <f>IF(G1502="","",VLOOKUP(G1502,'VLOOKUP Table'!$A$3:$B$690,2,FALSE))</f>
      </c>
    </row>
    <row r="1503" spans="5:9" ht="12.75">
      <c r="E1503" s="14">
        <f t="shared" si="47"/>
      </c>
      <c r="G1503" s="35"/>
      <c r="H1503" s="4">
        <f t="shared" si="46"/>
      </c>
      <c r="I1503" s="5">
        <f>IF(G1503="","",VLOOKUP(G1503,'VLOOKUP Table'!$A$3:$B$690,2,FALSE))</f>
      </c>
    </row>
    <row r="1504" spans="5:9" ht="12.75">
      <c r="E1504" s="14">
        <f t="shared" si="47"/>
      </c>
      <c r="G1504" s="35"/>
      <c r="H1504" s="4">
        <f t="shared" si="46"/>
      </c>
      <c r="I1504" s="5">
        <f>IF(G1504="","",VLOOKUP(G1504,'VLOOKUP Table'!$A$3:$B$690,2,FALSE))</f>
      </c>
    </row>
    <row r="1505" spans="5:9" ht="12.75">
      <c r="E1505" s="14">
        <f t="shared" si="47"/>
      </c>
      <c r="H1505" s="4">
        <f t="shared" si="46"/>
      </c>
      <c r="I1505" s="5">
        <f>IF(G1505="","",VLOOKUP(G1505,'VLOOKUP Table'!$A$3:$B$690,2,FALSE))</f>
      </c>
    </row>
    <row r="1506" spans="5:9" ht="12.75">
      <c r="E1506" s="14">
        <f t="shared" si="47"/>
      </c>
      <c r="G1506" s="35"/>
      <c r="H1506" s="4">
        <f t="shared" si="46"/>
      </c>
      <c r="I1506" s="5">
        <f>IF(G1506="","",VLOOKUP(G1506,'VLOOKUP Table'!$A$3:$B$690,2,FALSE))</f>
      </c>
    </row>
    <row r="1507" spans="5:9" ht="12.75">
      <c r="E1507" s="14">
        <f t="shared" si="47"/>
      </c>
      <c r="G1507" s="35"/>
      <c r="H1507" s="4">
        <f t="shared" si="46"/>
      </c>
      <c r="I1507" s="5">
        <f>IF(G1507="","",VLOOKUP(G1507,'VLOOKUP Table'!$A$3:$B$690,2,FALSE))</f>
      </c>
    </row>
    <row r="1508" spans="5:9" ht="12.75">
      <c r="E1508" s="14">
        <f t="shared" si="47"/>
      </c>
      <c r="H1508" s="4">
        <f t="shared" si="46"/>
      </c>
      <c r="I1508" s="5">
        <f>IF(G1508="","",VLOOKUP(G1508,'VLOOKUP Table'!$A$3:$B$690,2,FALSE))</f>
      </c>
    </row>
    <row r="1509" spans="5:9" ht="12.75">
      <c r="E1509" s="14">
        <f t="shared" si="47"/>
      </c>
      <c r="G1509" s="35"/>
      <c r="H1509" s="4">
        <f t="shared" si="46"/>
      </c>
      <c r="I1509" s="5">
        <f>IF(G1509="","",VLOOKUP(G1509,'VLOOKUP Table'!$A$3:$B$690,2,FALSE))</f>
      </c>
    </row>
    <row r="1510" spans="5:9" ht="12.75">
      <c r="E1510" s="14">
        <f t="shared" si="47"/>
      </c>
      <c r="G1510" s="35"/>
      <c r="H1510" s="4">
        <f t="shared" si="46"/>
      </c>
      <c r="I1510" s="5">
        <f>IF(G1510="","",VLOOKUP(G1510,'VLOOKUP Table'!$A$3:$B$690,2,FALSE))</f>
      </c>
    </row>
    <row r="1511" spans="5:9" ht="12.75">
      <c r="E1511" s="14">
        <f t="shared" si="47"/>
      </c>
      <c r="H1511" s="4">
        <f t="shared" si="46"/>
      </c>
      <c r="I1511" s="5">
        <f>IF(G1511="","",VLOOKUP(G1511,'VLOOKUP Table'!$A$3:$B$690,2,FALSE))</f>
      </c>
    </row>
    <row r="1512" spans="5:9" ht="12.75">
      <c r="E1512" s="14">
        <f t="shared" si="47"/>
      </c>
      <c r="G1512" s="35"/>
      <c r="H1512" s="4">
        <f t="shared" si="46"/>
      </c>
      <c r="I1512" s="5">
        <f>IF(G1512="","",VLOOKUP(G1512,'VLOOKUP Table'!$A$3:$B$690,2,FALSE))</f>
      </c>
    </row>
    <row r="1513" spans="5:9" ht="12.75">
      <c r="E1513" s="14">
        <f t="shared" si="47"/>
      </c>
      <c r="G1513" s="35"/>
      <c r="H1513" s="4">
        <f t="shared" si="46"/>
      </c>
      <c r="I1513" s="5">
        <f>IF(G1513="","",VLOOKUP(G1513,'VLOOKUP Table'!$A$3:$B$690,2,FALSE))</f>
      </c>
    </row>
    <row r="1514" spans="5:9" ht="12.75">
      <c r="E1514" s="14">
        <f t="shared" si="47"/>
      </c>
      <c r="H1514" s="4">
        <f t="shared" si="46"/>
      </c>
      <c r="I1514" s="5">
        <f>IF(G1514="","",VLOOKUP(G1514,'VLOOKUP Table'!$A$3:$B$690,2,FALSE))</f>
      </c>
    </row>
    <row r="1515" spans="5:9" ht="12.75">
      <c r="E1515" s="14">
        <f t="shared" si="47"/>
      </c>
      <c r="G1515" s="35"/>
      <c r="H1515" s="4">
        <f t="shared" si="46"/>
      </c>
      <c r="I1515" s="5">
        <f>IF(G1515="","",VLOOKUP(G1515,'VLOOKUP Table'!$A$3:$B$690,2,FALSE))</f>
      </c>
    </row>
    <row r="1516" spans="5:9" ht="12.75">
      <c r="E1516" s="14">
        <f t="shared" si="47"/>
      </c>
      <c r="G1516" s="35"/>
      <c r="H1516" s="4">
        <f t="shared" si="46"/>
      </c>
      <c r="I1516" s="5">
        <f>IF(G1516="","",VLOOKUP(G1516,'VLOOKUP Table'!$A$3:$B$690,2,FALSE))</f>
      </c>
    </row>
    <row r="1517" spans="5:9" ht="12.75">
      <c r="E1517" s="14">
        <f t="shared" si="47"/>
      </c>
      <c r="H1517" s="4">
        <f t="shared" si="46"/>
      </c>
      <c r="I1517" s="5">
        <f>IF(G1517="","",VLOOKUP(G1517,'VLOOKUP Table'!$A$3:$B$690,2,FALSE))</f>
      </c>
    </row>
    <row r="1518" spans="5:9" ht="12.75">
      <c r="E1518" s="14">
        <f t="shared" si="47"/>
      </c>
      <c r="G1518" s="35"/>
      <c r="H1518" s="4">
        <f t="shared" si="46"/>
      </c>
      <c r="I1518" s="5">
        <f>IF(G1518="","",VLOOKUP(G1518,'VLOOKUP Table'!$A$3:$B$690,2,FALSE))</f>
      </c>
    </row>
    <row r="1519" spans="5:9" ht="12.75">
      <c r="E1519" s="14">
        <f t="shared" si="47"/>
      </c>
      <c r="G1519" s="35"/>
      <c r="H1519" s="4">
        <f t="shared" si="46"/>
      </c>
      <c r="I1519" s="5">
        <f>IF(G1519="","",VLOOKUP(G1519,'VLOOKUP Table'!$A$3:$B$690,2,FALSE))</f>
      </c>
    </row>
    <row r="1520" spans="5:9" ht="12.75">
      <c r="E1520" s="14">
        <f t="shared" si="47"/>
      </c>
      <c r="H1520" s="4">
        <f t="shared" si="46"/>
      </c>
      <c r="I1520" s="5">
        <f>IF(G1520="","",VLOOKUP(G1520,'VLOOKUP Table'!$A$3:$B$690,2,FALSE))</f>
      </c>
    </row>
    <row r="1521" spans="5:9" ht="12.75">
      <c r="E1521" s="14">
        <f t="shared" si="47"/>
      </c>
      <c r="G1521" s="35"/>
      <c r="H1521" s="4">
        <f t="shared" si="46"/>
      </c>
      <c r="I1521" s="5">
        <f>IF(G1521="","",VLOOKUP(G1521,'VLOOKUP Table'!$A$3:$B$690,2,FALSE))</f>
      </c>
    </row>
    <row r="1522" spans="5:9" ht="12.75">
      <c r="E1522" s="14">
        <f t="shared" si="47"/>
      </c>
      <c r="G1522" s="35"/>
      <c r="H1522" s="4">
        <f t="shared" si="46"/>
      </c>
      <c r="I1522" s="5">
        <f>IF(G1522="","",VLOOKUP(G1522,'VLOOKUP Table'!$A$3:$B$690,2,FALSE))</f>
      </c>
    </row>
    <row r="1523" spans="5:9" ht="12.75">
      <c r="E1523" s="14">
        <f t="shared" si="47"/>
      </c>
      <c r="H1523" s="4">
        <f t="shared" si="46"/>
      </c>
      <c r="I1523" s="5">
        <f>IF(G1523="","",VLOOKUP(G1523,'VLOOKUP Table'!$A$3:$B$690,2,FALSE))</f>
      </c>
    </row>
    <row r="1524" spans="5:9" ht="12.75">
      <c r="E1524" s="14">
        <f t="shared" si="47"/>
      </c>
      <c r="G1524" s="35"/>
      <c r="H1524" s="4">
        <f t="shared" si="46"/>
      </c>
      <c r="I1524" s="5">
        <f>IF(G1524="","",VLOOKUP(G1524,'VLOOKUP Table'!$A$3:$B$690,2,FALSE))</f>
      </c>
    </row>
    <row r="1525" spans="5:9" ht="12.75">
      <c r="E1525" s="14">
        <f t="shared" si="47"/>
      </c>
      <c r="G1525" s="35"/>
      <c r="H1525" s="4">
        <f t="shared" si="46"/>
      </c>
      <c r="I1525" s="5">
        <f>IF(G1525="","",VLOOKUP(G1525,'VLOOKUP Table'!$A$3:$B$690,2,FALSE))</f>
      </c>
    </row>
    <row r="1526" spans="5:9" ht="12.75">
      <c r="E1526" s="14">
        <f t="shared" si="47"/>
      </c>
      <c r="H1526" s="4">
        <f t="shared" si="46"/>
      </c>
      <c r="I1526" s="5">
        <f>IF(G1526="","",VLOOKUP(G1526,'VLOOKUP Table'!$A$3:$B$690,2,FALSE))</f>
      </c>
    </row>
    <row r="1527" spans="5:9" ht="12.75">
      <c r="E1527" s="14">
        <f t="shared" si="47"/>
      </c>
      <c r="G1527" s="35"/>
      <c r="H1527" s="4">
        <f t="shared" si="46"/>
      </c>
      <c r="I1527" s="5">
        <f>IF(G1527="","",VLOOKUP(G1527,'VLOOKUP Table'!$A$3:$B$690,2,FALSE))</f>
      </c>
    </row>
    <row r="1528" spans="5:9" ht="12.75">
      <c r="E1528" s="14">
        <f t="shared" si="47"/>
      </c>
      <c r="G1528" s="35"/>
      <c r="H1528" s="4">
        <f t="shared" si="46"/>
      </c>
      <c r="I1528" s="5">
        <f>IF(G1528="","",VLOOKUP(G1528,'VLOOKUP Table'!$A$3:$B$690,2,FALSE))</f>
      </c>
    </row>
    <row r="1529" spans="5:9" ht="12.75">
      <c r="E1529" s="14">
        <f t="shared" si="47"/>
      </c>
      <c r="H1529" s="4">
        <f t="shared" si="46"/>
      </c>
      <c r="I1529" s="5">
        <f>IF(G1529="","",VLOOKUP(G1529,'VLOOKUP Table'!$A$3:$B$690,2,FALSE))</f>
      </c>
    </row>
    <row r="1530" spans="5:9" ht="12.75">
      <c r="E1530" s="14">
        <f t="shared" si="47"/>
      </c>
      <c r="G1530" s="35"/>
      <c r="H1530" s="4">
        <f t="shared" si="46"/>
      </c>
      <c r="I1530" s="5">
        <f>IF(G1530="","",VLOOKUP(G1530,'VLOOKUP Table'!$A$3:$B$690,2,FALSE))</f>
      </c>
    </row>
    <row r="1531" spans="5:9" ht="12.75">
      <c r="E1531" s="14">
        <f t="shared" si="47"/>
      </c>
      <c r="G1531" s="35"/>
      <c r="H1531" s="4">
        <f t="shared" si="46"/>
      </c>
      <c r="I1531" s="5">
        <f>IF(G1531="","",VLOOKUP(G1531,'VLOOKUP Table'!$A$3:$B$690,2,FALSE))</f>
      </c>
    </row>
    <row r="1532" spans="5:9" ht="12.75">
      <c r="E1532" s="14">
        <f t="shared" si="47"/>
      </c>
      <c r="H1532" s="4">
        <f t="shared" si="46"/>
      </c>
      <c r="I1532" s="5">
        <f>IF(G1532="","",VLOOKUP(G1532,'VLOOKUP Table'!$A$3:$B$690,2,FALSE))</f>
      </c>
    </row>
    <row r="1533" spans="5:9" ht="12.75">
      <c r="E1533" s="14">
        <f t="shared" si="47"/>
      </c>
      <c r="G1533" s="35"/>
      <c r="H1533" s="4">
        <f t="shared" si="46"/>
      </c>
      <c r="I1533" s="5">
        <f>IF(G1533="","",VLOOKUP(G1533,'VLOOKUP Table'!$A$3:$B$690,2,FALSE))</f>
      </c>
    </row>
    <row r="1534" spans="5:9" ht="12.75">
      <c r="E1534" s="14">
        <f t="shared" si="47"/>
      </c>
      <c r="G1534" s="35"/>
      <c r="H1534" s="4">
        <f t="shared" si="46"/>
      </c>
      <c r="I1534" s="5">
        <f>IF(G1534="","",VLOOKUP(G1534,'VLOOKUP Table'!$A$3:$B$690,2,FALSE))</f>
      </c>
    </row>
    <row r="1535" spans="5:9" ht="12.75">
      <c r="E1535" s="14">
        <f t="shared" si="47"/>
      </c>
      <c r="H1535" s="4">
        <f t="shared" si="46"/>
      </c>
      <c r="I1535" s="5">
        <f>IF(G1535="","",VLOOKUP(G1535,'VLOOKUP Table'!$A$3:$B$690,2,FALSE))</f>
      </c>
    </row>
    <row r="1536" spans="5:9" ht="12.75">
      <c r="E1536" s="14">
        <f t="shared" si="47"/>
      </c>
      <c r="G1536" s="35"/>
      <c r="H1536" s="4">
        <f t="shared" si="46"/>
      </c>
      <c r="I1536" s="5">
        <f>IF(G1536="","",VLOOKUP(G1536,'VLOOKUP Table'!$A$3:$B$690,2,FALSE))</f>
      </c>
    </row>
    <row r="1537" spans="5:9" ht="12.75">
      <c r="E1537" s="14">
        <f t="shared" si="47"/>
      </c>
      <c r="G1537" s="35"/>
      <c r="H1537" s="4">
        <f t="shared" si="46"/>
      </c>
      <c r="I1537" s="5">
        <f>IF(G1537="","",VLOOKUP(G1537,'VLOOKUP Table'!$A$3:$B$690,2,FALSE))</f>
      </c>
    </row>
    <row r="1538" spans="5:9" ht="12.75">
      <c r="E1538" s="14">
        <f t="shared" si="47"/>
      </c>
      <c r="G1538" s="35"/>
      <c r="H1538" s="4">
        <f aca="true" t="shared" si="48" ref="H1538:H1601">IF(G1538="","","Occupied / Anonymous Equipment")</f>
      </c>
      <c r="I1538" s="5">
        <f>IF(G1538="","",VLOOKUP(G1538,'VLOOKUP Table'!$A$3:$B$690,2,FALSE))</f>
      </c>
    </row>
    <row r="1539" spans="5:9" ht="12.75">
      <c r="E1539" s="14">
        <f t="shared" si="47"/>
      </c>
      <c r="H1539" s="4">
        <f t="shared" si="48"/>
      </c>
      <c r="I1539" s="5">
        <f>IF(G1539="","",VLOOKUP(G1539,'VLOOKUP Table'!$A$3:$B$690,2,FALSE))</f>
      </c>
    </row>
    <row r="1540" spans="5:9" ht="12.75">
      <c r="E1540" s="14">
        <f aca="true" t="shared" si="49" ref="E1540:E1603">IF(D1540="","","Installation")</f>
      </c>
      <c r="G1540" s="35"/>
      <c r="H1540" s="4">
        <f t="shared" si="48"/>
      </c>
      <c r="I1540" s="5">
        <f>IF(G1540="","",VLOOKUP(G1540,'VLOOKUP Table'!$A$3:$B$690,2,FALSE))</f>
      </c>
    </row>
    <row r="1541" spans="5:9" ht="12.75">
      <c r="E1541" s="14">
        <f t="shared" si="49"/>
      </c>
      <c r="G1541" s="35"/>
      <c r="H1541" s="4">
        <f t="shared" si="48"/>
      </c>
      <c r="I1541" s="5">
        <f>IF(G1541="","",VLOOKUP(G1541,'VLOOKUP Table'!$A$3:$B$690,2,FALSE))</f>
      </c>
    </row>
    <row r="1542" spans="5:9" ht="12.75">
      <c r="E1542" s="14">
        <f t="shared" si="49"/>
      </c>
      <c r="G1542" s="35"/>
      <c r="H1542" s="4">
        <f t="shared" si="48"/>
      </c>
      <c r="I1542" s="5">
        <f>IF(G1542="","",VLOOKUP(G1542,'VLOOKUP Table'!$A$3:$B$690,2,FALSE))</f>
      </c>
    </row>
    <row r="1543" spans="5:9" ht="12.75">
      <c r="E1543" s="14">
        <f t="shared" si="49"/>
      </c>
      <c r="H1543" s="4">
        <f t="shared" si="48"/>
      </c>
      <c r="I1543" s="5">
        <f>IF(G1543="","",VLOOKUP(G1543,'VLOOKUP Table'!$A$3:$B$690,2,FALSE))</f>
      </c>
    </row>
    <row r="1544" spans="5:9" ht="12.75">
      <c r="E1544" s="14">
        <f t="shared" si="49"/>
      </c>
      <c r="G1544" s="35"/>
      <c r="H1544" s="4">
        <f t="shared" si="48"/>
      </c>
      <c r="I1544" s="5">
        <f>IF(G1544="","",VLOOKUP(G1544,'VLOOKUP Table'!$A$3:$B$690,2,FALSE))</f>
      </c>
    </row>
    <row r="1545" spans="5:9" ht="12.75">
      <c r="E1545" s="14">
        <f t="shared" si="49"/>
      </c>
      <c r="G1545" s="35"/>
      <c r="H1545" s="4">
        <f t="shared" si="48"/>
      </c>
      <c r="I1545" s="5">
        <f>IF(G1545="","",VLOOKUP(G1545,'VLOOKUP Table'!$A$3:$B$690,2,FALSE))</f>
      </c>
    </row>
    <row r="1546" spans="5:9" ht="12.75">
      <c r="E1546" s="14">
        <f t="shared" si="49"/>
      </c>
      <c r="G1546" s="35"/>
      <c r="H1546" s="4">
        <f t="shared" si="48"/>
      </c>
      <c r="I1546" s="5">
        <f>IF(G1546="","",VLOOKUP(G1546,'VLOOKUP Table'!$A$3:$B$690,2,FALSE))</f>
      </c>
    </row>
    <row r="1547" spans="5:9" ht="12.75">
      <c r="E1547" s="14">
        <f t="shared" si="49"/>
      </c>
      <c r="H1547" s="4">
        <f t="shared" si="48"/>
      </c>
      <c r="I1547" s="5">
        <f>IF(G1547="","",VLOOKUP(G1547,'VLOOKUP Table'!$A$3:$B$690,2,FALSE))</f>
      </c>
    </row>
    <row r="1548" spans="5:9" ht="12.75">
      <c r="E1548" s="14">
        <f t="shared" si="49"/>
      </c>
      <c r="G1548" s="35"/>
      <c r="H1548" s="4">
        <f t="shared" si="48"/>
      </c>
      <c r="I1548" s="5">
        <f>IF(G1548="","",VLOOKUP(G1548,'VLOOKUP Table'!$A$3:$B$690,2,FALSE))</f>
      </c>
    </row>
    <row r="1549" spans="5:9" ht="12.75">
      <c r="E1549" s="14">
        <f t="shared" si="49"/>
      </c>
      <c r="G1549" s="35"/>
      <c r="H1549" s="4">
        <f t="shared" si="48"/>
      </c>
      <c r="I1549" s="5">
        <f>IF(G1549="","",VLOOKUP(G1549,'VLOOKUP Table'!$A$3:$B$690,2,FALSE))</f>
      </c>
    </row>
    <row r="1550" spans="5:9" ht="12.75">
      <c r="E1550" s="14">
        <f t="shared" si="49"/>
      </c>
      <c r="G1550" s="35"/>
      <c r="H1550" s="4">
        <f t="shared" si="48"/>
      </c>
      <c r="I1550" s="5">
        <f>IF(G1550="","",VLOOKUP(G1550,'VLOOKUP Table'!$A$3:$B$690,2,FALSE))</f>
      </c>
    </row>
    <row r="1551" spans="5:9" ht="12.75">
      <c r="E1551" s="14">
        <f t="shared" si="49"/>
      </c>
      <c r="H1551" s="4">
        <f t="shared" si="48"/>
      </c>
      <c r="I1551" s="5">
        <f>IF(G1551="","",VLOOKUP(G1551,'VLOOKUP Table'!$A$3:$B$690,2,FALSE))</f>
      </c>
    </row>
    <row r="1552" spans="5:9" ht="12.75">
      <c r="E1552" s="14">
        <f t="shared" si="49"/>
      </c>
      <c r="G1552" s="35"/>
      <c r="H1552" s="4">
        <f t="shared" si="48"/>
      </c>
      <c r="I1552" s="5">
        <f>IF(G1552="","",VLOOKUP(G1552,'VLOOKUP Table'!$A$3:$B$690,2,FALSE))</f>
      </c>
    </row>
    <row r="1553" spans="5:9" ht="12.75">
      <c r="E1553" s="14">
        <f t="shared" si="49"/>
      </c>
      <c r="G1553" s="35"/>
      <c r="H1553" s="4">
        <f t="shared" si="48"/>
      </c>
      <c r="I1553" s="5">
        <f>IF(G1553="","",VLOOKUP(G1553,'VLOOKUP Table'!$A$3:$B$690,2,FALSE))</f>
      </c>
    </row>
    <row r="1554" spans="5:9" ht="12.75">
      <c r="E1554" s="14">
        <f t="shared" si="49"/>
      </c>
      <c r="G1554" s="35"/>
      <c r="H1554" s="4">
        <f t="shared" si="48"/>
      </c>
      <c r="I1554" s="5">
        <f>IF(G1554="","",VLOOKUP(G1554,'VLOOKUP Table'!$A$3:$B$690,2,FALSE))</f>
      </c>
    </row>
    <row r="1555" spans="5:9" ht="12.75">
      <c r="E1555" s="14">
        <f t="shared" si="49"/>
      </c>
      <c r="H1555" s="4">
        <f t="shared" si="48"/>
      </c>
      <c r="I1555" s="5">
        <f>IF(G1555="","",VLOOKUP(G1555,'VLOOKUP Table'!$A$3:$B$690,2,FALSE))</f>
      </c>
    </row>
    <row r="1556" spans="5:9" ht="12.75">
      <c r="E1556" s="14">
        <f t="shared" si="49"/>
      </c>
      <c r="G1556" s="35"/>
      <c r="H1556" s="4">
        <f t="shared" si="48"/>
      </c>
      <c r="I1556" s="5">
        <f>IF(G1556="","",VLOOKUP(G1556,'VLOOKUP Table'!$A$3:$B$690,2,FALSE))</f>
      </c>
    </row>
    <row r="1557" spans="5:9" ht="12.75">
      <c r="E1557" s="14">
        <f t="shared" si="49"/>
      </c>
      <c r="G1557" s="35"/>
      <c r="H1557" s="4">
        <f t="shared" si="48"/>
      </c>
      <c r="I1557" s="5">
        <f>IF(G1557="","",VLOOKUP(G1557,'VLOOKUP Table'!$A$3:$B$690,2,FALSE))</f>
      </c>
    </row>
    <row r="1558" spans="5:9" ht="12.75">
      <c r="E1558" s="14">
        <f t="shared" si="49"/>
      </c>
      <c r="G1558" s="35"/>
      <c r="H1558" s="4">
        <f t="shared" si="48"/>
      </c>
      <c r="I1558" s="5">
        <f>IF(G1558="","",VLOOKUP(G1558,'VLOOKUP Table'!$A$3:$B$690,2,FALSE))</f>
      </c>
    </row>
    <row r="1559" spans="5:9" ht="12.75">
      <c r="E1559" s="14">
        <f t="shared" si="49"/>
      </c>
      <c r="H1559" s="4">
        <f t="shared" si="48"/>
      </c>
      <c r="I1559" s="5">
        <f>IF(G1559="","",VLOOKUP(G1559,'VLOOKUP Table'!$A$3:$B$690,2,FALSE))</f>
      </c>
    </row>
    <row r="1560" spans="5:9" ht="12.75">
      <c r="E1560" s="14">
        <f t="shared" si="49"/>
      </c>
      <c r="G1560" s="35"/>
      <c r="H1560" s="4">
        <f t="shared" si="48"/>
      </c>
      <c r="I1560" s="5">
        <f>IF(G1560="","",VLOOKUP(G1560,'VLOOKUP Table'!$A$3:$B$690,2,FALSE))</f>
      </c>
    </row>
    <row r="1561" spans="5:9" ht="12.75">
      <c r="E1561" s="14">
        <f t="shared" si="49"/>
      </c>
      <c r="G1561" s="35"/>
      <c r="H1561" s="4">
        <f t="shared" si="48"/>
      </c>
      <c r="I1561" s="5">
        <f>IF(G1561="","",VLOOKUP(G1561,'VLOOKUP Table'!$A$3:$B$690,2,FALSE))</f>
      </c>
    </row>
    <row r="1562" spans="5:9" ht="12.75">
      <c r="E1562" s="14">
        <f t="shared" si="49"/>
      </c>
      <c r="G1562" s="35"/>
      <c r="H1562" s="4">
        <f t="shared" si="48"/>
      </c>
      <c r="I1562" s="5">
        <f>IF(G1562="","",VLOOKUP(G1562,'VLOOKUP Table'!$A$3:$B$690,2,FALSE))</f>
      </c>
    </row>
    <row r="1563" spans="5:9" ht="12.75">
      <c r="E1563" s="14">
        <f t="shared" si="49"/>
      </c>
      <c r="H1563" s="4">
        <f t="shared" si="48"/>
      </c>
      <c r="I1563" s="5">
        <f>IF(G1563="","",VLOOKUP(G1563,'VLOOKUP Table'!$A$3:$B$690,2,FALSE))</f>
      </c>
    </row>
    <row r="1564" spans="5:9" ht="12.75">
      <c r="E1564" s="14">
        <f t="shared" si="49"/>
      </c>
      <c r="G1564" s="35"/>
      <c r="H1564" s="4">
        <f t="shared" si="48"/>
      </c>
      <c r="I1564" s="5">
        <f>IF(G1564="","",VLOOKUP(G1564,'VLOOKUP Table'!$A$3:$B$690,2,FALSE))</f>
      </c>
    </row>
    <row r="1565" spans="5:9" ht="12.75">
      <c r="E1565" s="14">
        <f t="shared" si="49"/>
      </c>
      <c r="G1565" s="35"/>
      <c r="H1565" s="4">
        <f t="shared" si="48"/>
      </c>
      <c r="I1565" s="5">
        <f>IF(G1565="","",VLOOKUP(G1565,'VLOOKUP Table'!$A$3:$B$690,2,FALSE))</f>
      </c>
    </row>
    <row r="1566" spans="5:9" ht="12.75">
      <c r="E1566" s="14">
        <f t="shared" si="49"/>
      </c>
      <c r="H1566" s="4">
        <f t="shared" si="48"/>
      </c>
      <c r="I1566" s="5">
        <f>IF(G1566="","",VLOOKUP(G1566,'VLOOKUP Table'!$A$3:$B$690,2,FALSE))</f>
      </c>
    </row>
    <row r="1567" spans="5:9" ht="12.75">
      <c r="E1567" s="14">
        <f t="shared" si="49"/>
      </c>
      <c r="G1567" s="35"/>
      <c r="H1567" s="4">
        <f t="shared" si="48"/>
      </c>
      <c r="I1567" s="5">
        <f>IF(G1567="","",VLOOKUP(G1567,'VLOOKUP Table'!$A$3:$B$690,2,FALSE))</f>
      </c>
    </row>
    <row r="1568" spans="5:9" ht="12.75">
      <c r="E1568" s="14">
        <f t="shared" si="49"/>
      </c>
      <c r="G1568" s="35"/>
      <c r="H1568" s="4">
        <f t="shared" si="48"/>
      </c>
      <c r="I1568" s="5">
        <f>IF(G1568="","",VLOOKUP(G1568,'VLOOKUP Table'!$A$3:$B$690,2,FALSE))</f>
      </c>
    </row>
    <row r="1569" spans="5:9" ht="12.75">
      <c r="E1569" s="14">
        <f t="shared" si="49"/>
      </c>
      <c r="H1569" s="4">
        <f t="shared" si="48"/>
      </c>
      <c r="I1569" s="5">
        <f>IF(G1569="","",VLOOKUP(G1569,'VLOOKUP Table'!$A$3:$B$690,2,FALSE))</f>
      </c>
    </row>
    <row r="1570" spans="5:9" ht="12.75">
      <c r="E1570" s="14">
        <f t="shared" si="49"/>
      </c>
      <c r="G1570" s="35"/>
      <c r="H1570" s="4">
        <f t="shared" si="48"/>
      </c>
      <c r="I1570" s="5">
        <f>IF(G1570="","",VLOOKUP(G1570,'VLOOKUP Table'!$A$3:$B$690,2,FALSE))</f>
      </c>
    </row>
    <row r="1571" spans="5:9" ht="12.75">
      <c r="E1571" s="14">
        <f t="shared" si="49"/>
      </c>
      <c r="G1571" s="35"/>
      <c r="H1571" s="4">
        <f t="shared" si="48"/>
      </c>
      <c r="I1571" s="5">
        <f>IF(G1571="","",VLOOKUP(G1571,'VLOOKUP Table'!$A$3:$B$690,2,FALSE))</f>
      </c>
    </row>
    <row r="1572" spans="5:9" ht="12.75">
      <c r="E1572" s="14">
        <f t="shared" si="49"/>
      </c>
      <c r="H1572" s="4">
        <f t="shared" si="48"/>
      </c>
      <c r="I1572" s="5">
        <f>IF(G1572="","",VLOOKUP(G1572,'VLOOKUP Table'!$A$3:$B$690,2,FALSE))</f>
      </c>
    </row>
    <row r="1573" spans="5:9" ht="12.75">
      <c r="E1573" s="14">
        <f t="shared" si="49"/>
      </c>
      <c r="G1573" s="35"/>
      <c r="H1573" s="4">
        <f t="shared" si="48"/>
      </c>
      <c r="I1573" s="5">
        <f>IF(G1573="","",VLOOKUP(G1573,'VLOOKUP Table'!$A$3:$B$690,2,FALSE))</f>
      </c>
    </row>
    <row r="1574" spans="5:9" ht="12.75">
      <c r="E1574" s="14">
        <f t="shared" si="49"/>
      </c>
      <c r="G1574" s="35"/>
      <c r="H1574" s="4">
        <f t="shared" si="48"/>
      </c>
      <c r="I1574" s="5">
        <f>IF(G1574="","",VLOOKUP(G1574,'VLOOKUP Table'!$A$3:$B$690,2,FALSE))</f>
      </c>
    </row>
    <row r="1575" spans="5:9" ht="12.75">
      <c r="E1575" s="14">
        <f t="shared" si="49"/>
      </c>
      <c r="H1575" s="4">
        <f t="shared" si="48"/>
      </c>
      <c r="I1575" s="5">
        <f>IF(G1575="","",VLOOKUP(G1575,'VLOOKUP Table'!$A$3:$B$690,2,FALSE))</f>
      </c>
    </row>
    <row r="1576" spans="5:9" ht="12.75">
      <c r="E1576" s="14">
        <f t="shared" si="49"/>
      </c>
      <c r="G1576" s="35"/>
      <c r="H1576" s="4">
        <f t="shared" si="48"/>
      </c>
      <c r="I1576" s="5">
        <f>IF(G1576="","",VLOOKUP(G1576,'VLOOKUP Table'!$A$3:$B$690,2,FALSE))</f>
      </c>
    </row>
    <row r="1577" spans="5:9" ht="12.75">
      <c r="E1577" s="14">
        <f t="shared" si="49"/>
      </c>
      <c r="G1577" s="35"/>
      <c r="H1577" s="4">
        <f t="shared" si="48"/>
      </c>
      <c r="I1577" s="5">
        <f>IF(G1577="","",VLOOKUP(G1577,'VLOOKUP Table'!$A$3:$B$690,2,FALSE))</f>
      </c>
    </row>
    <row r="1578" spans="5:9" ht="12.75">
      <c r="E1578" s="14">
        <f t="shared" si="49"/>
      </c>
      <c r="H1578" s="4">
        <f t="shared" si="48"/>
      </c>
      <c r="I1578" s="5">
        <f>IF(G1578="","",VLOOKUP(G1578,'VLOOKUP Table'!$A$3:$B$690,2,FALSE))</f>
      </c>
    </row>
    <row r="1579" spans="5:9" ht="12.75">
      <c r="E1579" s="14">
        <f t="shared" si="49"/>
      </c>
      <c r="G1579" s="35"/>
      <c r="H1579" s="4">
        <f t="shared" si="48"/>
      </c>
      <c r="I1579" s="5">
        <f>IF(G1579="","",VLOOKUP(G1579,'VLOOKUP Table'!$A$3:$B$690,2,FALSE))</f>
      </c>
    </row>
    <row r="1580" spans="5:9" ht="12.75">
      <c r="E1580" s="14">
        <f t="shared" si="49"/>
      </c>
      <c r="G1580" s="35"/>
      <c r="H1580" s="4">
        <f t="shared" si="48"/>
      </c>
      <c r="I1580" s="5">
        <f>IF(G1580="","",VLOOKUP(G1580,'VLOOKUP Table'!$A$3:$B$690,2,FALSE))</f>
      </c>
    </row>
    <row r="1581" spans="5:9" ht="12.75">
      <c r="E1581" s="14">
        <f t="shared" si="49"/>
      </c>
      <c r="H1581" s="4">
        <f t="shared" si="48"/>
      </c>
      <c r="I1581" s="5">
        <f>IF(G1581="","",VLOOKUP(G1581,'VLOOKUP Table'!$A$3:$B$690,2,FALSE))</f>
      </c>
    </row>
    <row r="1582" spans="5:9" ht="12.75">
      <c r="E1582" s="14">
        <f t="shared" si="49"/>
      </c>
      <c r="G1582" s="35"/>
      <c r="H1582" s="4">
        <f t="shared" si="48"/>
      </c>
      <c r="I1582" s="5">
        <f>IF(G1582="","",VLOOKUP(G1582,'VLOOKUP Table'!$A$3:$B$690,2,FALSE))</f>
      </c>
    </row>
    <row r="1583" spans="5:9" ht="12.75">
      <c r="E1583" s="14">
        <f t="shared" si="49"/>
      </c>
      <c r="G1583" s="35"/>
      <c r="H1583" s="4">
        <f t="shared" si="48"/>
      </c>
      <c r="I1583" s="5">
        <f>IF(G1583="","",VLOOKUP(G1583,'VLOOKUP Table'!$A$3:$B$690,2,FALSE))</f>
      </c>
    </row>
    <row r="1584" spans="5:9" ht="12.75">
      <c r="E1584" s="14">
        <f t="shared" si="49"/>
      </c>
      <c r="H1584" s="4">
        <f t="shared" si="48"/>
      </c>
      <c r="I1584" s="5">
        <f>IF(G1584="","",VLOOKUP(G1584,'VLOOKUP Table'!$A$3:$B$690,2,FALSE))</f>
      </c>
    </row>
    <row r="1585" spans="5:9" ht="12.75">
      <c r="E1585" s="14">
        <f t="shared" si="49"/>
      </c>
      <c r="G1585" s="35"/>
      <c r="H1585" s="4">
        <f t="shared" si="48"/>
      </c>
      <c r="I1585" s="5">
        <f>IF(G1585="","",VLOOKUP(G1585,'VLOOKUP Table'!$A$3:$B$690,2,FALSE))</f>
      </c>
    </row>
    <row r="1586" spans="5:9" ht="12.75">
      <c r="E1586" s="14">
        <f t="shared" si="49"/>
      </c>
      <c r="G1586" s="35"/>
      <c r="H1586" s="4">
        <f t="shared" si="48"/>
      </c>
      <c r="I1586" s="5">
        <f>IF(G1586="","",VLOOKUP(G1586,'VLOOKUP Table'!$A$3:$B$690,2,FALSE))</f>
      </c>
    </row>
    <row r="1587" spans="5:9" ht="12.75">
      <c r="E1587" s="14">
        <f t="shared" si="49"/>
      </c>
      <c r="H1587" s="4">
        <f t="shared" si="48"/>
      </c>
      <c r="I1587" s="5">
        <f>IF(G1587="","",VLOOKUP(G1587,'VLOOKUP Table'!$A$3:$B$690,2,FALSE))</f>
      </c>
    </row>
    <row r="1588" spans="5:9" ht="12.75">
      <c r="E1588" s="14">
        <f t="shared" si="49"/>
      </c>
      <c r="G1588" s="35"/>
      <c r="H1588" s="4">
        <f t="shared" si="48"/>
      </c>
      <c r="I1588" s="5">
        <f>IF(G1588="","",VLOOKUP(G1588,'VLOOKUP Table'!$A$3:$B$690,2,FALSE))</f>
      </c>
    </row>
    <row r="1589" spans="5:9" ht="12.75">
      <c r="E1589" s="14">
        <f t="shared" si="49"/>
      </c>
      <c r="G1589" s="35"/>
      <c r="H1589" s="4">
        <f t="shared" si="48"/>
      </c>
      <c r="I1589" s="5">
        <f>IF(G1589="","",VLOOKUP(G1589,'VLOOKUP Table'!$A$3:$B$690,2,FALSE))</f>
      </c>
    </row>
    <row r="1590" spans="5:9" ht="12.75">
      <c r="E1590" s="14">
        <f t="shared" si="49"/>
      </c>
      <c r="H1590" s="4">
        <f t="shared" si="48"/>
      </c>
      <c r="I1590" s="5">
        <f>IF(G1590="","",VLOOKUP(G1590,'VLOOKUP Table'!$A$3:$B$690,2,FALSE))</f>
      </c>
    </row>
    <row r="1591" spans="5:9" ht="12.75">
      <c r="E1591" s="14">
        <f t="shared" si="49"/>
      </c>
      <c r="G1591" s="35"/>
      <c r="H1591" s="4">
        <f t="shared" si="48"/>
      </c>
      <c r="I1591" s="5">
        <f>IF(G1591="","",VLOOKUP(G1591,'VLOOKUP Table'!$A$3:$B$690,2,FALSE))</f>
      </c>
    </row>
    <row r="1592" spans="5:9" ht="12.75">
      <c r="E1592" s="14">
        <f t="shared" si="49"/>
      </c>
      <c r="G1592" s="35"/>
      <c r="H1592" s="4">
        <f t="shared" si="48"/>
      </c>
      <c r="I1592" s="5">
        <f>IF(G1592="","",VLOOKUP(G1592,'VLOOKUP Table'!$A$3:$B$690,2,FALSE))</f>
      </c>
    </row>
    <row r="1593" spans="5:9" ht="12.75">
      <c r="E1593" s="14">
        <f t="shared" si="49"/>
      </c>
      <c r="H1593" s="4">
        <f t="shared" si="48"/>
      </c>
      <c r="I1593" s="5">
        <f>IF(G1593="","",VLOOKUP(G1593,'VLOOKUP Table'!$A$3:$B$690,2,FALSE))</f>
      </c>
    </row>
    <row r="1594" spans="5:9" ht="12.75">
      <c r="E1594" s="14">
        <f t="shared" si="49"/>
      </c>
      <c r="G1594" s="35"/>
      <c r="H1594" s="4">
        <f t="shared" si="48"/>
      </c>
      <c r="I1594" s="5">
        <f>IF(G1594="","",VLOOKUP(G1594,'VLOOKUP Table'!$A$3:$B$690,2,FALSE))</f>
      </c>
    </row>
    <row r="1595" spans="5:9" ht="12.75">
      <c r="E1595" s="14">
        <f t="shared" si="49"/>
      </c>
      <c r="G1595" s="35"/>
      <c r="H1595" s="4">
        <f t="shared" si="48"/>
      </c>
      <c r="I1595" s="5">
        <f>IF(G1595="","",VLOOKUP(G1595,'VLOOKUP Table'!$A$3:$B$690,2,FALSE))</f>
      </c>
    </row>
    <row r="1596" spans="5:9" ht="12.75">
      <c r="E1596" s="14">
        <f t="shared" si="49"/>
      </c>
      <c r="H1596" s="4">
        <f t="shared" si="48"/>
      </c>
      <c r="I1596" s="5">
        <f>IF(G1596="","",VLOOKUP(G1596,'VLOOKUP Table'!$A$3:$B$690,2,FALSE))</f>
      </c>
    </row>
    <row r="1597" spans="5:9" ht="12.75">
      <c r="E1597" s="14">
        <f t="shared" si="49"/>
      </c>
      <c r="G1597" s="35"/>
      <c r="H1597" s="4">
        <f t="shared" si="48"/>
      </c>
      <c r="I1597" s="5">
        <f>IF(G1597="","",VLOOKUP(G1597,'VLOOKUP Table'!$A$3:$B$690,2,FALSE))</f>
      </c>
    </row>
    <row r="1598" spans="5:9" ht="12.75">
      <c r="E1598" s="14">
        <f t="shared" si="49"/>
      </c>
      <c r="G1598" s="35"/>
      <c r="H1598" s="4">
        <f t="shared" si="48"/>
      </c>
      <c r="I1598" s="5">
        <f>IF(G1598="","",VLOOKUP(G1598,'VLOOKUP Table'!$A$3:$B$690,2,FALSE))</f>
      </c>
    </row>
    <row r="1599" spans="5:9" ht="12.75">
      <c r="E1599" s="14">
        <f t="shared" si="49"/>
      </c>
      <c r="H1599" s="4">
        <f t="shared" si="48"/>
      </c>
      <c r="I1599" s="5">
        <f>IF(G1599="","",VLOOKUP(G1599,'VLOOKUP Table'!$A$3:$B$690,2,FALSE))</f>
      </c>
    </row>
    <row r="1600" spans="5:9" ht="12.75">
      <c r="E1600" s="14">
        <f t="shared" si="49"/>
      </c>
      <c r="G1600" s="35"/>
      <c r="H1600" s="4">
        <f t="shared" si="48"/>
      </c>
      <c r="I1600" s="5">
        <f>IF(G1600="","",VLOOKUP(G1600,'VLOOKUP Table'!$A$3:$B$690,2,FALSE))</f>
      </c>
    </row>
    <row r="1601" spans="5:9" ht="12.75">
      <c r="E1601" s="14">
        <f t="shared" si="49"/>
      </c>
      <c r="G1601" s="35"/>
      <c r="H1601" s="4">
        <f t="shared" si="48"/>
      </c>
      <c r="I1601" s="5">
        <f>IF(G1601="","",VLOOKUP(G1601,'VLOOKUP Table'!$A$3:$B$690,2,FALSE))</f>
      </c>
    </row>
    <row r="1602" spans="5:9" ht="12.75">
      <c r="E1602" s="14">
        <f t="shared" si="49"/>
      </c>
      <c r="H1602" s="4">
        <f aca="true" t="shared" si="50" ref="H1602:H1665">IF(G1602="","","Occupied / Anonymous Equipment")</f>
      </c>
      <c r="I1602" s="5">
        <f>IF(G1602="","",VLOOKUP(G1602,'VLOOKUP Table'!$A$3:$B$690,2,FALSE))</f>
      </c>
    </row>
    <row r="1603" spans="5:9" ht="12.75">
      <c r="E1603" s="14">
        <f t="shared" si="49"/>
      </c>
      <c r="G1603" s="35"/>
      <c r="H1603" s="4">
        <f t="shared" si="50"/>
      </c>
      <c r="I1603" s="5">
        <f>IF(G1603="","",VLOOKUP(G1603,'VLOOKUP Table'!$A$3:$B$690,2,FALSE))</f>
      </c>
    </row>
    <row r="1604" spans="5:9" ht="12.75">
      <c r="E1604" s="14">
        <f aca="true" t="shared" si="51" ref="E1604:E1667">IF(D1604="","","Installation")</f>
      </c>
      <c r="G1604" s="35"/>
      <c r="H1604" s="4">
        <f t="shared" si="50"/>
      </c>
      <c r="I1604" s="5">
        <f>IF(G1604="","",VLOOKUP(G1604,'VLOOKUP Table'!$A$3:$B$690,2,FALSE))</f>
      </c>
    </row>
    <row r="1605" spans="5:9" ht="12.75">
      <c r="E1605" s="14">
        <f t="shared" si="51"/>
      </c>
      <c r="H1605" s="4">
        <f t="shared" si="50"/>
      </c>
      <c r="I1605" s="5">
        <f>IF(G1605="","",VLOOKUP(G1605,'VLOOKUP Table'!$A$3:$B$690,2,FALSE))</f>
      </c>
    </row>
    <row r="1606" spans="5:9" ht="12.75">
      <c r="E1606" s="14">
        <f t="shared" si="51"/>
      </c>
      <c r="G1606" s="35"/>
      <c r="H1606" s="4">
        <f t="shared" si="50"/>
      </c>
      <c r="I1606" s="5">
        <f>IF(G1606="","",VLOOKUP(G1606,'VLOOKUP Table'!$A$3:$B$690,2,FALSE))</f>
      </c>
    </row>
    <row r="1607" spans="5:9" ht="12.75">
      <c r="E1607" s="14">
        <f t="shared" si="51"/>
      </c>
      <c r="G1607" s="35"/>
      <c r="H1607" s="4">
        <f t="shared" si="50"/>
      </c>
      <c r="I1607" s="5">
        <f>IF(G1607="","",VLOOKUP(G1607,'VLOOKUP Table'!$A$3:$B$690,2,FALSE))</f>
      </c>
    </row>
    <row r="1608" spans="5:9" ht="12.75">
      <c r="E1608" s="14">
        <f t="shared" si="51"/>
      </c>
      <c r="H1608" s="4">
        <f t="shared" si="50"/>
      </c>
      <c r="I1608" s="5">
        <f>IF(G1608="","",VLOOKUP(G1608,'VLOOKUP Table'!$A$3:$B$690,2,FALSE))</f>
      </c>
    </row>
    <row r="1609" spans="5:9" ht="12.75">
      <c r="E1609" s="14">
        <f t="shared" si="51"/>
      </c>
      <c r="G1609" s="35"/>
      <c r="H1609" s="4">
        <f t="shared" si="50"/>
      </c>
      <c r="I1609" s="5">
        <f>IF(G1609="","",VLOOKUP(G1609,'VLOOKUP Table'!$A$3:$B$690,2,FALSE))</f>
      </c>
    </row>
    <row r="1610" spans="5:9" ht="12.75">
      <c r="E1610" s="14">
        <f t="shared" si="51"/>
      </c>
      <c r="G1610" s="35"/>
      <c r="H1610" s="4">
        <f t="shared" si="50"/>
      </c>
      <c r="I1610" s="5">
        <f>IF(G1610="","",VLOOKUP(G1610,'VLOOKUP Table'!$A$3:$B$690,2,FALSE))</f>
      </c>
    </row>
    <row r="1611" spans="5:9" ht="12.75">
      <c r="E1611" s="14">
        <f t="shared" si="51"/>
      </c>
      <c r="G1611" s="35"/>
      <c r="H1611" s="4">
        <f t="shared" si="50"/>
      </c>
      <c r="I1611" s="5">
        <f>IF(G1611="","",VLOOKUP(G1611,'VLOOKUP Table'!$A$3:$B$690,2,FALSE))</f>
      </c>
    </row>
    <row r="1612" spans="5:9" ht="12.75">
      <c r="E1612" s="14">
        <f t="shared" si="51"/>
      </c>
      <c r="H1612" s="4">
        <f t="shared" si="50"/>
      </c>
      <c r="I1612" s="5">
        <f>IF(G1612="","",VLOOKUP(G1612,'VLOOKUP Table'!$A$3:$B$690,2,FALSE))</f>
      </c>
    </row>
    <row r="1613" spans="5:9" ht="12.75">
      <c r="E1613" s="14">
        <f t="shared" si="51"/>
      </c>
      <c r="G1613" s="35"/>
      <c r="H1613" s="4">
        <f t="shared" si="50"/>
      </c>
      <c r="I1613" s="5">
        <f>IF(G1613="","",VLOOKUP(G1613,'VLOOKUP Table'!$A$3:$B$690,2,FALSE))</f>
      </c>
    </row>
    <row r="1614" spans="5:9" ht="12.75">
      <c r="E1614" s="14">
        <f t="shared" si="51"/>
      </c>
      <c r="G1614" s="35"/>
      <c r="H1614" s="4">
        <f t="shared" si="50"/>
      </c>
      <c r="I1614" s="5">
        <f>IF(G1614="","",VLOOKUP(G1614,'VLOOKUP Table'!$A$3:$B$690,2,FALSE))</f>
      </c>
    </row>
    <row r="1615" spans="5:9" ht="12.75">
      <c r="E1615" s="14">
        <f t="shared" si="51"/>
      </c>
      <c r="G1615" s="35"/>
      <c r="H1615" s="4">
        <f t="shared" si="50"/>
      </c>
      <c r="I1615" s="5">
        <f>IF(G1615="","",VLOOKUP(G1615,'VLOOKUP Table'!$A$3:$B$690,2,FALSE))</f>
      </c>
    </row>
    <row r="1616" spans="5:9" ht="12.75">
      <c r="E1616" s="14">
        <f t="shared" si="51"/>
      </c>
      <c r="H1616" s="4">
        <f t="shared" si="50"/>
      </c>
      <c r="I1616" s="5">
        <f>IF(G1616="","",VLOOKUP(G1616,'VLOOKUP Table'!$A$3:$B$690,2,FALSE))</f>
      </c>
    </row>
    <row r="1617" spans="5:9" ht="12.75">
      <c r="E1617" s="14">
        <f t="shared" si="51"/>
      </c>
      <c r="G1617" s="35"/>
      <c r="H1617" s="4">
        <f t="shared" si="50"/>
      </c>
      <c r="I1617" s="5">
        <f>IF(G1617="","",VLOOKUP(G1617,'VLOOKUP Table'!$A$3:$B$690,2,FALSE))</f>
      </c>
    </row>
    <row r="1618" spans="5:9" ht="12.75">
      <c r="E1618" s="14">
        <f t="shared" si="51"/>
      </c>
      <c r="G1618" s="35"/>
      <c r="H1618" s="4">
        <f t="shared" si="50"/>
      </c>
      <c r="I1618" s="5">
        <f>IF(G1618="","",VLOOKUP(G1618,'VLOOKUP Table'!$A$3:$B$690,2,FALSE))</f>
      </c>
    </row>
    <row r="1619" spans="5:9" ht="12.75">
      <c r="E1619" s="14">
        <f t="shared" si="51"/>
      </c>
      <c r="G1619" s="35"/>
      <c r="H1619" s="4">
        <f t="shared" si="50"/>
      </c>
      <c r="I1619" s="5">
        <f>IF(G1619="","",VLOOKUP(G1619,'VLOOKUP Table'!$A$3:$B$690,2,FALSE))</f>
      </c>
    </row>
    <row r="1620" spans="5:9" ht="12.75">
      <c r="E1620" s="14">
        <f t="shared" si="51"/>
      </c>
      <c r="H1620" s="4">
        <f t="shared" si="50"/>
      </c>
      <c r="I1620" s="5">
        <f>IF(G1620="","",VLOOKUP(G1620,'VLOOKUP Table'!$A$3:$B$690,2,FALSE))</f>
      </c>
    </row>
    <row r="1621" spans="5:9" ht="12.75">
      <c r="E1621" s="14">
        <f t="shared" si="51"/>
      </c>
      <c r="G1621" s="35"/>
      <c r="H1621" s="4">
        <f t="shared" si="50"/>
      </c>
      <c r="I1621" s="5">
        <f>IF(G1621="","",VLOOKUP(G1621,'VLOOKUP Table'!$A$3:$B$690,2,FALSE))</f>
      </c>
    </row>
    <row r="1622" spans="5:9" ht="12.75">
      <c r="E1622" s="14">
        <f t="shared" si="51"/>
      </c>
      <c r="G1622" s="35"/>
      <c r="H1622" s="4">
        <f t="shared" si="50"/>
      </c>
      <c r="I1622" s="5">
        <f>IF(G1622="","",VLOOKUP(G1622,'VLOOKUP Table'!$A$3:$B$690,2,FALSE))</f>
      </c>
    </row>
    <row r="1623" spans="5:9" ht="12.75">
      <c r="E1623" s="14">
        <f t="shared" si="51"/>
      </c>
      <c r="G1623" s="35"/>
      <c r="H1623" s="4">
        <f t="shared" si="50"/>
      </c>
      <c r="I1623" s="5">
        <f>IF(G1623="","",VLOOKUP(G1623,'VLOOKUP Table'!$A$3:$B$690,2,FALSE))</f>
      </c>
    </row>
    <row r="1624" spans="5:9" ht="12.75">
      <c r="E1624" s="14">
        <f t="shared" si="51"/>
      </c>
      <c r="H1624" s="4">
        <f t="shared" si="50"/>
      </c>
      <c r="I1624" s="5">
        <f>IF(G1624="","",VLOOKUP(G1624,'VLOOKUP Table'!$A$3:$B$690,2,FALSE))</f>
      </c>
    </row>
    <row r="1625" spans="5:9" ht="12.75">
      <c r="E1625" s="14">
        <f t="shared" si="51"/>
      </c>
      <c r="G1625" s="35"/>
      <c r="H1625" s="4">
        <f t="shared" si="50"/>
      </c>
      <c r="I1625" s="5">
        <f>IF(G1625="","",VLOOKUP(G1625,'VLOOKUP Table'!$A$3:$B$690,2,FALSE))</f>
      </c>
    </row>
    <row r="1626" spans="5:9" ht="12.75">
      <c r="E1626" s="14">
        <f t="shared" si="51"/>
      </c>
      <c r="G1626" s="35"/>
      <c r="H1626" s="4">
        <f t="shared" si="50"/>
      </c>
      <c r="I1626" s="5">
        <f>IF(G1626="","",VLOOKUP(G1626,'VLOOKUP Table'!$A$3:$B$690,2,FALSE))</f>
      </c>
    </row>
    <row r="1627" spans="5:9" ht="12.75">
      <c r="E1627" s="14">
        <f t="shared" si="51"/>
      </c>
      <c r="G1627" s="35"/>
      <c r="H1627" s="4">
        <f t="shared" si="50"/>
      </c>
      <c r="I1627" s="5">
        <f>IF(G1627="","",VLOOKUP(G1627,'VLOOKUP Table'!$A$3:$B$690,2,FALSE))</f>
      </c>
    </row>
    <row r="1628" spans="5:9" ht="12.75">
      <c r="E1628" s="14">
        <f t="shared" si="51"/>
      </c>
      <c r="H1628" s="4">
        <f t="shared" si="50"/>
      </c>
      <c r="I1628" s="5">
        <f>IF(G1628="","",VLOOKUP(G1628,'VLOOKUP Table'!$A$3:$B$690,2,FALSE))</f>
      </c>
    </row>
    <row r="1629" spans="5:9" ht="12.75">
      <c r="E1629" s="14">
        <f t="shared" si="51"/>
      </c>
      <c r="H1629" s="4">
        <f t="shared" si="50"/>
      </c>
      <c r="I1629" s="5">
        <f>IF(G1629="","",VLOOKUP(G1629,'VLOOKUP Table'!$A$3:$B$690,2,FALSE))</f>
      </c>
    </row>
    <row r="1630" spans="5:9" ht="12.75">
      <c r="E1630" s="14">
        <f t="shared" si="51"/>
      </c>
      <c r="H1630" s="4">
        <f t="shared" si="50"/>
      </c>
      <c r="I1630" s="5">
        <f>IF(G1630="","",VLOOKUP(G1630,'VLOOKUP Table'!$A$3:$B$690,2,FALSE))</f>
      </c>
    </row>
    <row r="1631" spans="5:9" ht="12.75">
      <c r="E1631" s="14">
        <f t="shared" si="51"/>
      </c>
      <c r="G1631" s="35"/>
      <c r="H1631" s="4">
        <f t="shared" si="50"/>
      </c>
      <c r="I1631" s="5">
        <f>IF(G1631="","",VLOOKUP(G1631,'VLOOKUP Table'!$A$3:$B$690,2,FALSE))</f>
      </c>
    </row>
    <row r="1632" spans="5:9" ht="12.75">
      <c r="E1632" s="14">
        <f t="shared" si="51"/>
      </c>
      <c r="G1632" s="35"/>
      <c r="H1632" s="4">
        <f t="shared" si="50"/>
      </c>
      <c r="I1632" s="5">
        <f>IF(G1632="","",VLOOKUP(G1632,'VLOOKUP Table'!$A$3:$B$690,2,FALSE))</f>
      </c>
    </row>
    <row r="1633" spans="5:9" ht="12.75">
      <c r="E1633" s="14">
        <f t="shared" si="51"/>
      </c>
      <c r="H1633" s="4">
        <f t="shared" si="50"/>
      </c>
      <c r="I1633" s="5">
        <f>IF(G1633="","",VLOOKUP(G1633,'VLOOKUP Table'!$A$3:$B$690,2,FALSE))</f>
      </c>
    </row>
    <row r="1634" spans="5:9" ht="12.75">
      <c r="E1634" s="14">
        <f t="shared" si="51"/>
      </c>
      <c r="G1634" s="35"/>
      <c r="H1634" s="4">
        <f t="shared" si="50"/>
      </c>
      <c r="I1634" s="5">
        <f>IF(G1634="","",VLOOKUP(G1634,'VLOOKUP Table'!$A$3:$B$690,2,FALSE))</f>
      </c>
    </row>
    <row r="1635" spans="5:9" ht="12.75">
      <c r="E1635" s="14">
        <f t="shared" si="51"/>
      </c>
      <c r="G1635" s="35"/>
      <c r="H1635" s="4">
        <f t="shared" si="50"/>
      </c>
      <c r="I1635" s="5">
        <f>IF(G1635="","",VLOOKUP(G1635,'VLOOKUP Table'!$A$3:$B$690,2,FALSE))</f>
      </c>
    </row>
    <row r="1636" spans="5:9" ht="12.75">
      <c r="E1636" s="14">
        <f t="shared" si="51"/>
      </c>
      <c r="H1636" s="4">
        <f t="shared" si="50"/>
      </c>
      <c r="I1636" s="5">
        <f>IF(G1636="","",VLOOKUP(G1636,'VLOOKUP Table'!$A$3:$B$690,2,FALSE))</f>
      </c>
    </row>
    <row r="1637" spans="5:9" ht="12.75">
      <c r="E1637" s="14">
        <f t="shared" si="51"/>
      </c>
      <c r="G1637" s="35"/>
      <c r="H1637" s="4">
        <f t="shared" si="50"/>
      </c>
      <c r="I1637" s="5">
        <f>IF(G1637="","",VLOOKUP(G1637,'VLOOKUP Table'!$A$3:$B$690,2,FALSE))</f>
      </c>
    </row>
    <row r="1638" spans="5:9" ht="12.75">
      <c r="E1638" s="14">
        <f t="shared" si="51"/>
      </c>
      <c r="G1638" s="35"/>
      <c r="H1638" s="4">
        <f t="shared" si="50"/>
      </c>
      <c r="I1638" s="5">
        <f>IF(G1638="","",VLOOKUP(G1638,'VLOOKUP Table'!$A$3:$B$690,2,FALSE))</f>
      </c>
    </row>
    <row r="1639" spans="5:9" ht="12.75">
      <c r="E1639" s="14">
        <f t="shared" si="51"/>
      </c>
      <c r="H1639" s="4">
        <f t="shared" si="50"/>
      </c>
      <c r="I1639" s="5">
        <f>IF(G1639="","",VLOOKUP(G1639,'VLOOKUP Table'!$A$3:$B$690,2,FALSE))</f>
      </c>
    </row>
    <row r="1640" spans="5:9" ht="12.75">
      <c r="E1640" s="14">
        <f t="shared" si="51"/>
      </c>
      <c r="G1640" s="35"/>
      <c r="H1640" s="4">
        <f t="shared" si="50"/>
      </c>
      <c r="I1640" s="5">
        <f>IF(G1640="","",VLOOKUP(G1640,'VLOOKUP Table'!$A$3:$B$690,2,FALSE))</f>
      </c>
    </row>
    <row r="1641" spans="5:9" ht="12.75">
      <c r="E1641" s="14">
        <f t="shared" si="51"/>
      </c>
      <c r="G1641" s="35"/>
      <c r="H1641" s="4">
        <f t="shared" si="50"/>
      </c>
      <c r="I1641" s="5">
        <f>IF(G1641="","",VLOOKUP(G1641,'VLOOKUP Table'!$A$3:$B$690,2,FALSE))</f>
      </c>
    </row>
    <row r="1642" spans="5:9" ht="12.75">
      <c r="E1642" s="14">
        <f t="shared" si="51"/>
      </c>
      <c r="H1642" s="4">
        <f t="shared" si="50"/>
      </c>
      <c r="I1642" s="5">
        <f>IF(G1642="","",VLOOKUP(G1642,'VLOOKUP Table'!$A$3:$B$690,2,FALSE))</f>
      </c>
    </row>
    <row r="1643" spans="5:9" ht="12.75">
      <c r="E1643" s="14">
        <f t="shared" si="51"/>
      </c>
      <c r="G1643" s="35"/>
      <c r="H1643" s="4">
        <f t="shared" si="50"/>
      </c>
      <c r="I1643" s="5">
        <f>IF(G1643="","",VLOOKUP(G1643,'VLOOKUP Table'!$A$3:$B$690,2,FALSE))</f>
      </c>
    </row>
    <row r="1644" spans="5:9" ht="12.75">
      <c r="E1644" s="14">
        <f t="shared" si="51"/>
      </c>
      <c r="G1644" s="35"/>
      <c r="H1644" s="4">
        <f t="shared" si="50"/>
      </c>
      <c r="I1644" s="5">
        <f>IF(G1644="","",VLOOKUP(G1644,'VLOOKUP Table'!$A$3:$B$690,2,FALSE))</f>
      </c>
    </row>
    <row r="1645" spans="5:9" ht="12.75">
      <c r="E1645" s="14">
        <f t="shared" si="51"/>
      </c>
      <c r="H1645" s="4">
        <f t="shared" si="50"/>
      </c>
      <c r="I1645" s="5">
        <f>IF(G1645="","",VLOOKUP(G1645,'VLOOKUP Table'!$A$3:$B$690,2,FALSE))</f>
      </c>
    </row>
    <row r="1646" spans="5:9" ht="12.75">
      <c r="E1646" s="14">
        <f t="shared" si="51"/>
      </c>
      <c r="G1646" s="35"/>
      <c r="H1646" s="4">
        <f t="shared" si="50"/>
      </c>
      <c r="I1646" s="5">
        <f>IF(G1646="","",VLOOKUP(G1646,'VLOOKUP Table'!$A$3:$B$690,2,FALSE))</f>
      </c>
    </row>
    <row r="1647" spans="5:9" ht="12.75">
      <c r="E1647" s="14">
        <f t="shared" si="51"/>
      </c>
      <c r="G1647" s="35"/>
      <c r="H1647" s="4">
        <f t="shared" si="50"/>
      </c>
      <c r="I1647" s="5">
        <f>IF(G1647="","",VLOOKUP(G1647,'VLOOKUP Table'!$A$3:$B$690,2,FALSE))</f>
      </c>
    </row>
    <row r="1648" spans="5:9" ht="12.75">
      <c r="E1648" s="14">
        <f t="shared" si="51"/>
      </c>
      <c r="H1648" s="4">
        <f t="shared" si="50"/>
      </c>
      <c r="I1648" s="5">
        <f>IF(G1648="","",VLOOKUP(G1648,'VLOOKUP Table'!$A$3:$B$690,2,FALSE))</f>
      </c>
    </row>
    <row r="1649" spans="5:9" ht="12.75">
      <c r="E1649" s="14">
        <f t="shared" si="51"/>
      </c>
      <c r="G1649" s="35"/>
      <c r="H1649" s="4">
        <f t="shared" si="50"/>
      </c>
      <c r="I1649" s="5">
        <f>IF(G1649="","",VLOOKUP(G1649,'VLOOKUP Table'!$A$3:$B$690,2,FALSE))</f>
      </c>
    </row>
    <row r="1650" spans="5:9" ht="12.75">
      <c r="E1650" s="14">
        <f t="shared" si="51"/>
      </c>
      <c r="G1650" s="35"/>
      <c r="H1650" s="4">
        <f t="shared" si="50"/>
      </c>
      <c r="I1650" s="5">
        <f>IF(G1650="","",VLOOKUP(G1650,'VLOOKUP Table'!$A$3:$B$690,2,FALSE))</f>
      </c>
    </row>
    <row r="1651" spans="5:9" ht="12.75">
      <c r="E1651" s="14">
        <f t="shared" si="51"/>
      </c>
      <c r="H1651" s="4">
        <f t="shared" si="50"/>
      </c>
      <c r="I1651" s="5">
        <f>IF(G1651="","",VLOOKUP(G1651,'VLOOKUP Table'!$A$3:$B$690,2,FALSE))</f>
      </c>
    </row>
    <row r="1652" spans="5:9" ht="12.75">
      <c r="E1652" s="14">
        <f t="shared" si="51"/>
      </c>
      <c r="G1652" s="35"/>
      <c r="H1652" s="4">
        <f t="shared" si="50"/>
      </c>
      <c r="I1652" s="5">
        <f>IF(G1652="","",VLOOKUP(G1652,'VLOOKUP Table'!$A$3:$B$690,2,FALSE))</f>
      </c>
    </row>
    <row r="1653" spans="5:9" ht="12.75">
      <c r="E1653" s="14">
        <f t="shared" si="51"/>
      </c>
      <c r="G1653" s="35"/>
      <c r="H1653" s="4">
        <f t="shared" si="50"/>
      </c>
      <c r="I1653" s="5">
        <f>IF(G1653="","",VLOOKUP(G1653,'VLOOKUP Table'!$A$3:$B$690,2,FALSE))</f>
      </c>
    </row>
    <row r="1654" spans="5:9" ht="12.75">
      <c r="E1654" s="14">
        <f t="shared" si="51"/>
      </c>
      <c r="H1654" s="4">
        <f t="shared" si="50"/>
      </c>
      <c r="I1654" s="5">
        <f>IF(G1654="","",VLOOKUP(G1654,'VLOOKUP Table'!$A$3:$B$690,2,FALSE))</f>
      </c>
    </row>
    <row r="1655" spans="5:9" ht="12.75">
      <c r="E1655" s="14">
        <f t="shared" si="51"/>
      </c>
      <c r="G1655" s="35"/>
      <c r="H1655" s="4">
        <f t="shared" si="50"/>
      </c>
      <c r="I1655" s="5">
        <f>IF(G1655="","",VLOOKUP(G1655,'VLOOKUP Table'!$A$3:$B$690,2,FALSE))</f>
      </c>
    </row>
    <row r="1656" spans="5:9" ht="12.75">
      <c r="E1656" s="14">
        <f t="shared" si="51"/>
      </c>
      <c r="G1656" s="35"/>
      <c r="H1656" s="4">
        <f t="shared" si="50"/>
      </c>
      <c r="I1656" s="5">
        <f>IF(G1656="","",VLOOKUP(G1656,'VLOOKUP Table'!$A$3:$B$690,2,FALSE))</f>
      </c>
    </row>
    <row r="1657" spans="5:9" ht="12.75">
      <c r="E1657" s="14">
        <f t="shared" si="51"/>
      </c>
      <c r="H1657" s="4">
        <f t="shared" si="50"/>
      </c>
      <c r="I1657" s="5">
        <f>IF(G1657="","",VLOOKUP(G1657,'VLOOKUP Table'!$A$3:$B$690,2,FALSE))</f>
      </c>
    </row>
    <row r="1658" spans="5:9" ht="12.75">
      <c r="E1658" s="14">
        <f t="shared" si="51"/>
      </c>
      <c r="G1658" s="35"/>
      <c r="H1658" s="4">
        <f t="shared" si="50"/>
      </c>
      <c r="I1658" s="5">
        <f>IF(G1658="","",VLOOKUP(G1658,'VLOOKUP Table'!$A$3:$B$690,2,FALSE))</f>
      </c>
    </row>
    <row r="1659" spans="5:9" ht="12.75">
      <c r="E1659" s="14">
        <f t="shared" si="51"/>
      </c>
      <c r="G1659" s="35"/>
      <c r="H1659" s="4">
        <f t="shared" si="50"/>
      </c>
      <c r="I1659" s="5">
        <f>IF(G1659="","",VLOOKUP(G1659,'VLOOKUP Table'!$A$3:$B$690,2,FALSE))</f>
      </c>
    </row>
    <row r="1660" spans="5:9" ht="12.75">
      <c r="E1660" s="14">
        <f t="shared" si="51"/>
      </c>
      <c r="H1660" s="4">
        <f t="shared" si="50"/>
      </c>
      <c r="I1660" s="5">
        <f>IF(G1660="","",VLOOKUP(G1660,'VLOOKUP Table'!$A$3:$B$690,2,FALSE))</f>
      </c>
    </row>
    <row r="1661" spans="5:9" ht="12.75">
      <c r="E1661" s="14">
        <f t="shared" si="51"/>
      </c>
      <c r="G1661" s="35"/>
      <c r="H1661" s="4">
        <f t="shared" si="50"/>
      </c>
      <c r="I1661" s="5">
        <f>IF(G1661="","",VLOOKUP(G1661,'VLOOKUP Table'!$A$3:$B$690,2,FALSE))</f>
      </c>
    </row>
    <row r="1662" spans="5:9" ht="12.75">
      <c r="E1662" s="14">
        <f t="shared" si="51"/>
      </c>
      <c r="G1662" s="35"/>
      <c r="H1662" s="4">
        <f t="shared" si="50"/>
      </c>
      <c r="I1662" s="5">
        <f>IF(G1662="","",VLOOKUP(G1662,'VLOOKUP Table'!$A$3:$B$690,2,FALSE))</f>
      </c>
    </row>
    <row r="1663" spans="5:9" ht="12.75">
      <c r="E1663" s="14">
        <f t="shared" si="51"/>
      </c>
      <c r="H1663" s="4">
        <f t="shared" si="50"/>
      </c>
      <c r="I1663" s="5">
        <f>IF(G1663="","",VLOOKUP(G1663,'VLOOKUP Table'!$A$3:$B$690,2,FALSE))</f>
      </c>
    </row>
    <row r="1664" spans="5:9" ht="12.75">
      <c r="E1664" s="14">
        <f t="shared" si="51"/>
      </c>
      <c r="G1664" s="35"/>
      <c r="H1664" s="4">
        <f t="shared" si="50"/>
      </c>
      <c r="I1664" s="5">
        <f>IF(G1664="","",VLOOKUP(G1664,'VLOOKUP Table'!$A$3:$B$690,2,FALSE))</f>
      </c>
    </row>
    <row r="1665" spans="5:9" ht="12.75">
      <c r="E1665" s="14">
        <f t="shared" si="51"/>
      </c>
      <c r="G1665" s="35"/>
      <c r="H1665" s="4">
        <f t="shared" si="50"/>
      </c>
      <c r="I1665" s="5">
        <f>IF(G1665="","",VLOOKUP(G1665,'VLOOKUP Table'!$A$3:$B$690,2,FALSE))</f>
      </c>
    </row>
    <row r="1666" spans="5:9" ht="12.75">
      <c r="E1666" s="14">
        <f t="shared" si="51"/>
      </c>
      <c r="H1666" s="4">
        <f aca="true" t="shared" si="52" ref="H1666:H1729">IF(G1666="","","Occupied / Anonymous Equipment")</f>
      </c>
      <c r="I1666" s="5">
        <f>IF(G1666="","",VLOOKUP(G1666,'VLOOKUP Table'!$A$3:$B$690,2,FALSE))</f>
      </c>
    </row>
    <row r="1667" spans="5:9" ht="12.75">
      <c r="E1667" s="14">
        <f t="shared" si="51"/>
      </c>
      <c r="G1667" s="35"/>
      <c r="H1667" s="4">
        <f t="shared" si="52"/>
      </c>
      <c r="I1667" s="5">
        <f>IF(G1667="","",VLOOKUP(G1667,'VLOOKUP Table'!$A$3:$B$690,2,FALSE))</f>
      </c>
    </row>
    <row r="1668" spans="5:9" ht="12.75">
      <c r="E1668" s="14">
        <f aca="true" t="shared" si="53" ref="E1668:E1731">IF(D1668="","","Installation")</f>
      </c>
      <c r="H1668" s="4">
        <f t="shared" si="52"/>
      </c>
      <c r="I1668" s="5">
        <f>IF(G1668="","",VLOOKUP(G1668,'VLOOKUP Table'!$A$3:$B$690,2,FALSE))</f>
      </c>
    </row>
    <row r="1669" spans="5:9" ht="12.75">
      <c r="E1669" s="14">
        <f t="shared" si="53"/>
      </c>
      <c r="G1669" s="35"/>
      <c r="H1669" s="4">
        <f t="shared" si="52"/>
      </c>
      <c r="I1669" s="5">
        <f>IF(G1669="","",VLOOKUP(G1669,'VLOOKUP Table'!$A$3:$B$690,2,FALSE))</f>
      </c>
    </row>
    <row r="1670" spans="5:9" ht="12.75">
      <c r="E1670" s="14">
        <f t="shared" si="53"/>
      </c>
      <c r="H1670" s="4">
        <f t="shared" si="52"/>
      </c>
      <c r="I1670" s="5">
        <f>IF(G1670="","",VLOOKUP(G1670,'VLOOKUP Table'!$A$3:$B$690,2,FALSE))</f>
      </c>
    </row>
    <row r="1671" spans="5:9" ht="12.75">
      <c r="E1671" s="14">
        <f t="shared" si="53"/>
      </c>
      <c r="G1671" s="35"/>
      <c r="H1671" s="4">
        <f t="shared" si="52"/>
      </c>
      <c r="I1671" s="5">
        <f>IF(G1671="","",VLOOKUP(G1671,'VLOOKUP Table'!$A$3:$B$690,2,FALSE))</f>
      </c>
    </row>
    <row r="1672" spans="5:9" ht="12.75">
      <c r="E1672" s="14">
        <f t="shared" si="53"/>
      </c>
      <c r="G1672" s="35"/>
      <c r="H1672" s="4">
        <f t="shared" si="52"/>
      </c>
      <c r="I1672" s="5">
        <f>IF(G1672="","",VLOOKUP(G1672,'VLOOKUP Table'!$A$3:$B$690,2,FALSE))</f>
      </c>
    </row>
    <row r="1673" spans="5:9" ht="12.75">
      <c r="E1673" s="14">
        <f t="shared" si="53"/>
      </c>
      <c r="H1673" s="4">
        <f t="shared" si="52"/>
      </c>
      <c r="I1673" s="5">
        <f>IF(G1673="","",VLOOKUP(G1673,'VLOOKUP Table'!$A$3:$B$690,2,FALSE))</f>
      </c>
    </row>
    <row r="1674" spans="5:9" ht="12.75">
      <c r="E1674" s="14">
        <f t="shared" si="53"/>
      </c>
      <c r="G1674" s="35"/>
      <c r="H1674" s="4">
        <f t="shared" si="52"/>
      </c>
      <c r="I1674" s="5">
        <f>IF(G1674="","",VLOOKUP(G1674,'VLOOKUP Table'!$A$3:$B$690,2,FALSE))</f>
      </c>
    </row>
    <row r="1675" spans="5:9" ht="12.75">
      <c r="E1675" s="14">
        <f t="shared" si="53"/>
      </c>
      <c r="G1675" s="35"/>
      <c r="H1675" s="4">
        <f t="shared" si="52"/>
      </c>
      <c r="I1675" s="5">
        <f>IF(G1675="","",VLOOKUP(G1675,'VLOOKUP Table'!$A$3:$B$690,2,FALSE))</f>
      </c>
    </row>
    <row r="1676" spans="5:9" ht="12.75">
      <c r="E1676" s="14">
        <f t="shared" si="53"/>
      </c>
      <c r="H1676" s="4">
        <f t="shared" si="52"/>
      </c>
      <c r="I1676" s="5">
        <f>IF(G1676="","",VLOOKUP(G1676,'VLOOKUP Table'!$A$3:$B$690,2,FALSE))</f>
      </c>
    </row>
    <row r="1677" spans="5:9" ht="12.75">
      <c r="E1677" s="14">
        <f t="shared" si="53"/>
      </c>
      <c r="G1677" s="35"/>
      <c r="H1677" s="4">
        <f t="shared" si="52"/>
      </c>
      <c r="I1677" s="5">
        <f>IF(G1677="","",VLOOKUP(G1677,'VLOOKUP Table'!$A$3:$B$690,2,FALSE))</f>
      </c>
    </row>
    <row r="1678" spans="5:9" ht="12.75">
      <c r="E1678" s="14">
        <f t="shared" si="53"/>
      </c>
      <c r="G1678" s="35"/>
      <c r="H1678" s="4">
        <f t="shared" si="52"/>
      </c>
      <c r="I1678" s="5">
        <f>IF(G1678="","",VLOOKUP(G1678,'VLOOKUP Table'!$A$3:$B$690,2,FALSE))</f>
      </c>
    </row>
    <row r="1679" spans="5:9" ht="12.75">
      <c r="E1679" s="14">
        <f t="shared" si="53"/>
      </c>
      <c r="H1679" s="4">
        <f t="shared" si="52"/>
      </c>
      <c r="I1679" s="5">
        <f>IF(G1679="","",VLOOKUP(G1679,'VLOOKUP Table'!$A$3:$B$690,2,FALSE))</f>
      </c>
    </row>
    <row r="1680" spans="5:9" ht="12.75">
      <c r="E1680" s="14">
        <f t="shared" si="53"/>
      </c>
      <c r="G1680" s="35"/>
      <c r="H1680" s="4">
        <f t="shared" si="52"/>
      </c>
      <c r="I1680" s="5">
        <f>IF(G1680="","",VLOOKUP(G1680,'VLOOKUP Table'!$A$3:$B$690,2,FALSE))</f>
      </c>
    </row>
    <row r="1681" spans="5:9" ht="12.75">
      <c r="E1681" s="14">
        <f t="shared" si="53"/>
      </c>
      <c r="G1681" s="35"/>
      <c r="H1681" s="4">
        <f t="shared" si="52"/>
      </c>
      <c r="I1681" s="5">
        <f>IF(G1681="","",VLOOKUP(G1681,'VLOOKUP Table'!$A$3:$B$690,2,FALSE))</f>
      </c>
    </row>
    <row r="1682" spans="5:9" ht="12.75">
      <c r="E1682" s="14">
        <f t="shared" si="53"/>
      </c>
      <c r="H1682" s="4">
        <f t="shared" si="52"/>
      </c>
      <c r="I1682" s="5">
        <f>IF(G1682="","",VLOOKUP(G1682,'VLOOKUP Table'!$A$3:$B$690,2,FALSE))</f>
      </c>
    </row>
    <row r="1683" spans="5:9" ht="12.75">
      <c r="E1683" s="14">
        <f t="shared" si="53"/>
      </c>
      <c r="G1683" s="35"/>
      <c r="H1683" s="4">
        <f t="shared" si="52"/>
      </c>
      <c r="I1683" s="5">
        <f>IF(G1683="","",VLOOKUP(G1683,'VLOOKUP Table'!$A$3:$B$690,2,FALSE))</f>
      </c>
    </row>
    <row r="1684" spans="5:9" ht="12.75">
      <c r="E1684" s="14">
        <f t="shared" si="53"/>
      </c>
      <c r="H1684" s="4">
        <f t="shared" si="52"/>
      </c>
      <c r="I1684" s="5">
        <f>IF(G1684="","",VLOOKUP(G1684,'VLOOKUP Table'!$A$3:$B$690,2,FALSE))</f>
      </c>
    </row>
    <row r="1685" spans="5:9" ht="12.75">
      <c r="E1685" s="14">
        <f t="shared" si="53"/>
      </c>
      <c r="G1685" s="35"/>
      <c r="H1685" s="4">
        <f t="shared" si="52"/>
      </c>
      <c r="I1685" s="5">
        <f>IF(G1685="","",VLOOKUP(G1685,'VLOOKUP Table'!$A$3:$B$690,2,FALSE))</f>
      </c>
    </row>
    <row r="1686" spans="5:9" ht="12.75">
      <c r="E1686" s="14">
        <f t="shared" si="53"/>
      </c>
      <c r="G1686" s="35"/>
      <c r="H1686" s="4">
        <f t="shared" si="52"/>
      </c>
      <c r="I1686" s="5">
        <f>IF(G1686="","",VLOOKUP(G1686,'VLOOKUP Table'!$A$3:$B$690,2,FALSE))</f>
      </c>
    </row>
    <row r="1687" spans="5:9" ht="12.75">
      <c r="E1687" s="14">
        <f t="shared" si="53"/>
      </c>
      <c r="H1687" s="4">
        <f t="shared" si="52"/>
      </c>
      <c r="I1687" s="5">
        <f>IF(G1687="","",VLOOKUP(G1687,'VLOOKUP Table'!$A$3:$B$690,2,FALSE))</f>
      </c>
    </row>
    <row r="1688" spans="5:9" ht="12.75">
      <c r="E1688" s="14">
        <f t="shared" si="53"/>
      </c>
      <c r="H1688" s="4">
        <f t="shared" si="52"/>
      </c>
      <c r="I1688" s="5">
        <f>IF(G1688="","",VLOOKUP(G1688,'VLOOKUP Table'!$A$3:$B$690,2,FALSE))</f>
      </c>
    </row>
    <row r="1689" spans="5:9" ht="12.75">
      <c r="E1689" s="14">
        <f t="shared" si="53"/>
      </c>
      <c r="G1689" s="35"/>
      <c r="H1689" s="4">
        <f t="shared" si="52"/>
      </c>
      <c r="I1689" s="5">
        <f>IF(G1689="","",VLOOKUP(G1689,'VLOOKUP Table'!$A$3:$B$690,2,FALSE))</f>
      </c>
    </row>
    <row r="1690" spans="5:9" ht="12.75">
      <c r="E1690" s="14">
        <f t="shared" si="53"/>
      </c>
      <c r="G1690" s="35"/>
      <c r="H1690" s="4">
        <f t="shared" si="52"/>
      </c>
      <c r="I1690" s="5">
        <f>IF(G1690="","",VLOOKUP(G1690,'VLOOKUP Table'!$A$3:$B$690,2,FALSE))</f>
      </c>
    </row>
    <row r="1691" spans="5:9" ht="12.75">
      <c r="E1691" s="14">
        <f t="shared" si="53"/>
      </c>
      <c r="H1691" s="4">
        <f t="shared" si="52"/>
      </c>
      <c r="I1691" s="5">
        <f>IF(G1691="","",VLOOKUP(G1691,'VLOOKUP Table'!$A$3:$B$690,2,FALSE))</f>
      </c>
    </row>
    <row r="1692" spans="5:9" ht="12.75">
      <c r="E1692" s="14">
        <f t="shared" si="53"/>
      </c>
      <c r="G1692" s="35"/>
      <c r="H1692" s="4">
        <f t="shared" si="52"/>
      </c>
      <c r="I1692" s="5">
        <f>IF(G1692="","",VLOOKUP(G1692,'VLOOKUP Table'!$A$3:$B$690,2,FALSE))</f>
      </c>
    </row>
    <row r="1693" spans="5:9" ht="12.75">
      <c r="E1693" s="14">
        <f t="shared" si="53"/>
      </c>
      <c r="G1693" s="35"/>
      <c r="H1693" s="4">
        <f t="shared" si="52"/>
      </c>
      <c r="I1693" s="5">
        <f>IF(G1693="","",VLOOKUP(G1693,'VLOOKUP Table'!$A$3:$B$690,2,FALSE))</f>
      </c>
    </row>
    <row r="1694" spans="5:9" ht="12.75">
      <c r="E1694" s="14">
        <f t="shared" si="53"/>
      </c>
      <c r="H1694" s="4">
        <f t="shared" si="52"/>
      </c>
      <c r="I1694" s="5">
        <f>IF(G1694="","",VLOOKUP(G1694,'VLOOKUP Table'!$A$3:$B$690,2,FALSE))</f>
      </c>
    </row>
    <row r="1695" spans="5:9" ht="12.75">
      <c r="E1695" s="14">
        <f t="shared" si="53"/>
      </c>
      <c r="G1695" s="35"/>
      <c r="H1695" s="4">
        <f t="shared" si="52"/>
      </c>
      <c r="I1695" s="5">
        <f>IF(G1695="","",VLOOKUP(G1695,'VLOOKUP Table'!$A$3:$B$690,2,FALSE))</f>
      </c>
    </row>
    <row r="1696" spans="5:9" ht="12.75">
      <c r="E1696" s="14">
        <f t="shared" si="53"/>
      </c>
      <c r="G1696" s="35"/>
      <c r="H1696" s="4">
        <f t="shared" si="52"/>
      </c>
      <c r="I1696" s="5">
        <f>IF(G1696="","",VLOOKUP(G1696,'VLOOKUP Table'!$A$3:$B$690,2,FALSE))</f>
      </c>
    </row>
    <row r="1697" spans="5:9" ht="12.75">
      <c r="E1697" s="14">
        <f t="shared" si="53"/>
      </c>
      <c r="H1697" s="4">
        <f t="shared" si="52"/>
      </c>
      <c r="I1697" s="5">
        <f>IF(G1697="","",VLOOKUP(G1697,'VLOOKUP Table'!$A$3:$B$690,2,FALSE))</f>
      </c>
    </row>
    <row r="1698" spans="5:9" ht="12.75">
      <c r="E1698" s="14">
        <f t="shared" si="53"/>
      </c>
      <c r="G1698" s="35"/>
      <c r="H1698" s="4">
        <f t="shared" si="52"/>
      </c>
      <c r="I1698" s="5">
        <f>IF(G1698="","",VLOOKUP(G1698,'VLOOKUP Table'!$A$3:$B$690,2,FALSE))</f>
      </c>
    </row>
    <row r="1699" spans="5:9" ht="12.75">
      <c r="E1699" s="14">
        <f t="shared" si="53"/>
      </c>
      <c r="G1699" s="35"/>
      <c r="H1699" s="4">
        <f t="shared" si="52"/>
      </c>
      <c r="I1699" s="5">
        <f>IF(G1699="","",VLOOKUP(G1699,'VLOOKUP Table'!$A$3:$B$690,2,FALSE))</f>
      </c>
    </row>
    <row r="1700" spans="5:9" ht="12.75">
      <c r="E1700" s="14">
        <f t="shared" si="53"/>
      </c>
      <c r="H1700" s="4">
        <f t="shared" si="52"/>
      </c>
      <c r="I1700" s="5">
        <f>IF(G1700="","",VLOOKUP(G1700,'VLOOKUP Table'!$A$3:$B$690,2,FALSE))</f>
      </c>
    </row>
    <row r="1701" spans="5:9" ht="12.75">
      <c r="E1701" s="14">
        <f t="shared" si="53"/>
      </c>
      <c r="G1701" s="35"/>
      <c r="H1701" s="4">
        <f t="shared" si="52"/>
      </c>
      <c r="I1701" s="5">
        <f>IF(G1701="","",VLOOKUP(G1701,'VLOOKUP Table'!$A$3:$B$690,2,FALSE))</f>
      </c>
    </row>
    <row r="1702" spans="5:9" ht="12.75">
      <c r="E1702" s="14">
        <f t="shared" si="53"/>
      </c>
      <c r="G1702" s="35"/>
      <c r="H1702" s="4">
        <f t="shared" si="52"/>
      </c>
      <c r="I1702" s="5">
        <f>IF(G1702="","",VLOOKUP(G1702,'VLOOKUP Table'!$A$3:$B$690,2,FALSE))</f>
      </c>
    </row>
    <row r="1703" spans="5:9" ht="12.75">
      <c r="E1703" s="14">
        <f t="shared" si="53"/>
      </c>
      <c r="H1703" s="4">
        <f t="shared" si="52"/>
      </c>
      <c r="I1703" s="5">
        <f>IF(G1703="","",VLOOKUP(G1703,'VLOOKUP Table'!$A$3:$B$690,2,FALSE))</f>
      </c>
    </row>
    <row r="1704" spans="5:9" ht="12.75">
      <c r="E1704" s="14">
        <f t="shared" si="53"/>
      </c>
      <c r="G1704" s="35"/>
      <c r="H1704" s="4">
        <f t="shared" si="52"/>
      </c>
      <c r="I1704" s="5">
        <f>IF(G1704="","",VLOOKUP(G1704,'VLOOKUP Table'!$A$3:$B$690,2,FALSE))</f>
      </c>
    </row>
    <row r="1705" spans="5:9" ht="12.75">
      <c r="E1705" s="14">
        <f t="shared" si="53"/>
      </c>
      <c r="G1705" s="35"/>
      <c r="H1705" s="4">
        <f t="shared" si="52"/>
      </c>
      <c r="I1705" s="5">
        <f>IF(G1705="","",VLOOKUP(G1705,'VLOOKUP Table'!$A$3:$B$690,2,FALSE))</f>
      </c>
    </row>
    <row r="1706" spans="5:9" ht="12.75">
      <c r="E1706" s="14">
        <f t="shared" si="53"/>
      </c>
      <c r="H1706" s="4">
        <f t="shared" si="52"/>
      </c>
      <c r="I1706" s="5">
        <f>IF(G1706="","",VLOOKUP(G1706,'VLOOKUP Table'!$A$3:$B$690,2,FALSE))</f>
      </c>
    </row>
    <row r="1707" spans="5:9" ht="12.75">
      <c r="E1707" s="14">
        <f t="shared" si="53"/>
      </c>
      <c r="G1707" s="35"/>
      <c r="H1707" s="4">
        <f t="shared" si="52"/>
      </c>
      <c r="I1707" s="5">
        <f>IF(G1707="","",VLOOKUP(G1707,'VLOOKUP Table'!$A$3:$B$690,2,FALSE))</f>
      </c>
    </row>
    <row r="1708" spans="5:9" ht="12.75">
      <c r="E1708" s="14">
        <f t="shared" si="53"/>
      </c>
      <c r="G1708" s="35"/>
      <c r="H1708" s="4">
        <f t="shared" si="52"/>
      </c>
      <c r="I1708" s="5">
        <f>IF(G1708="","",VLOOKUP(G1708,'VLOOKUP Table'!$A$3:$B$690,2,FALSE))</f>
      </c>
    </row>
    <row r="1709" spans="5:9" ht="12.75">
      <c r="E1709" s="14">
        <f t="shared" si="53"/>
      </c>
      <c r="H1709" s="4">
        <f t="shared" si="52"/>
      </c>
      <c r="I1709" s="5">
        <f>IF(G1709="","",VLOOKUP(G1709,'VLOOKUP Table'!$A$3:$B$690,2,FALSE))</f>
      </c>
    </row>
    <row r="1710" spans="5:9" ht="12.75">
      <c r="E1710" s="14">
        <f t="shared" si="53"/>
      </c>
      <c r="G1710" s="35"/>
      <c r="H1710" s="4">
        <f t="shared" si="52"/>
      </c>
      <c r="I1710" s="5">
        <f>IF(G1710="","",VLOOKUP(G1710,'VLOOKUP Table'!$A$3:$B$690,2,FALSE))</f>
      </c>
    </row>
    <row r="1711" spans="5:9" ht="12.75">
      <c r="E1711" s="14">
        <f t="shared" si="53"/>
      </c>
      <c r="G1711" s="35"/>
      <c r="H1711" s="4">
        <f t="shared" si="52"/>
      </c>
      <c r="I1711" s="5">
        <f>IF(G1711="","",VLOOKUP(G1711,'VLOOKUP Table'!$A$3:$B$690,2,FALSE))</f>
      </c>
    </row>
    <row r="1712" spans="5:9" ht="12.75">
      <c r="E1712" s="14">
        <f t="shared" si="53"/>
      </c>
      <c r="H1712" s="4">
        <f t="shared" si="52"/>
      </c>
      <c r="I1712" s="5">
        <f>IF(G1712="","",VLOOKUP(G1712,'VLOOKUP Table'!$A$3:$B$690,2,FALSE))</f>
      </c>
    </row>
    <row r="1713" spans="5:9" ht="12.75">
      <c r="E1713" s="14">
        <f t="shared" si="53"/>
      </c>
      <c r="G1713" s="35"/>
      <c r="H1713" s="4">
        <f t="shared" si="52"/>
      </c>
      <c r="I1713" s="5">
        <f>IF(G1713="","",VLOOKUP(G1713,'VLOOKUP Table'!$A$3:$B$690,2,FALSE))</f>
      </c>
    </row>
    <row r="1714" spans="5:9" ht="12.75">
      <c r="E1714" s="14">
        <f t="shared" si="53"/>
      </c>
      <c r="G1714" s="35"/>
      <c r="H1714" s="4">
        <f t="shared" si="52"/>
      </c>
      <c r="I1714" s="5">
        <f>IF(G1714="","",VLOOKUP(G1714,'VLOOKUP Table'!$A$3:$B$690,2,FALSE))</f>
      </c>
    </row>
    <row r="1715" spans="5:9" ht="12.75">
      <c r="E1715" s="14">
        <f t="shared" si="53"/>
      </c>
      <c r="H1715" s="4">
        <f t="shared" si="52"/>
      </c>
      <c r="I1715" s="5">
        <f>IF(G1715="","",VLOOKUP(G1715,'VLOOKUP Table'!$A$3:$B$690,2,FALSE))</f>
      </c>
    </row>
    <row r="1716" spans="5:9" ht="12.75">
      <c r="E1716" s="14">
        <f t="shared" si="53"/>
      </c>
      <c r="G1716" s="35"/>
      <c r="H1716" s="4">
        <f t="shared" si="52"/>
      </c>
      <c r="I1716" s="5">
        <f>IF(G1716="","",VLOOKUP(G1716,'VLOOKUP Table'!$A$3:$B$690,2,FALSE))</f>
      </c>
    </row>
    <row r="1717" spans="5:9" ht="12.75">
      <c r="E1717" s="14">
        <f t="shared" si="53"/>
      </c>
      <c r="G1717" s="35"/>
      <c r="H1717" s="4">
        <f t="shared" si="52"/>
      </c>
      <c r="I1717" s="5">
        <f>IF(G1717="","",VLOOKUP(G1717,'VLOOKUP Table'!$A$3:$B$690,2,FALSE))</f>
      </c>
    </row>
    <row r="1718" spans="5:9" ht="12.75">
      <c r="E1718" s="14">
        <f t="shared" si="53"/>
      </c>
      <c r="H1718" s="4">
        <f t="shared" si="52"/>
      </c>
      <c r="I1718" s="5">
        <f>IF(G1718="","",VLOOKUP(G1718,'VLOOKUP Table'!$A$3:$B$690,2,FALSE))</f>
      </c>
    </row>
    <row r="1719" spans="5:9" ht="12.75">
      <c r="E1719" s="14">
        <f t="shared" si="53"/>
      </c>
      <c r="G1719" s="35"/>
      <c r="H1719" s="4">
        <f t="shared" si="52"/>
      </c>
      <c r="I1719" s="5">
        <f>IF(G1719="","",VLOOKUP(G1719,'VLOOKUP Table'!$A$3:$B$690,2,FALSE))</f>
      </c>
    </row>
    <row r="1720" spans="5:9" ht="12.75">
      <c r="E1720" s="14">
        <f t="shared" si="53"/>
      </c>
      <c r="G1720" s="35"/>
      <c r="H1720" s="4">
        <f t="shared" si="52"/>
      </c>
      <c r="I1720" s="5">
        <f>IF(G1720="","",VLOOKUP(G1720,'VLOOKUP Table'!$A$3:$B$690,2,FALSE))</f>
      </c>
    </row>
    <row r="1721" spans="5:9" ht="12.75">
      <c r="E1721" s="14">
        <f t="shared" si="53"/>
      </c>
      <c r="H1721" s="4">
        <f t="shared" si="52"/>
      </c>
      <c r="I1721" s="5">
        <f>IF(G1721="","",VLOOKUP(G1721,'VLOOKUP Table'!$A$3:$B$690,2,FALSE))</f>
      </c>
    </row>
    <row r="1722" spans="5:9" ht="12.75">
      <c r="E1722" s="14">
        <f t="shared" si="53"/>
      </c>
      <c r="G1722" s="35"/>
      <c r="H1722" s="4">
        <f t="shared" si="52"/>
      </c>
      <c r="I1722" s="5">
        <f>IF(G1722="","",VLOOKUP(G1722,'VLOOKUP Table'!$A$3:$B$690,2,FALSE))</f>
      </c>
    </row>
    <row r="1723" spans="5:9" ht="12.75">
      <c r="E1723" s="14">
        <f t="shared" si="53"/>
      </c>
      <c r="G1723" s="35"/>
      <c r="H1723" s="4">
        <f t="shared" si="52"/>
      </c>
      <c r="I1723" s="5">
        <f>IF(G1723="","",VLOOKUP(G1723,'VLOOKUP Table'!$A$3:$B$690,2,FALSE))</f>
      </c>
    </row>
    <row r="1724" spans="5:9" ht="12.75">
      <c r="E1724" s="14">
        <f t="shared" si="53"/>
      </c>
      <c r="H1724" s="4">
        <f t="shared" si="52"/>
      </c>
      <c r="I1724" s="5">
        <f>IF(G1724="","",VLOOKUP(G1724,'VLOOKUP Table'!$A$3:$B$690,2,FALSE))</f>
      </c>
    </row>
    <row r="1725" spans="5:9" ht="12.75">
      <c r="E1725" s="14">
        <f t="shared" si="53"/>
      </c>
      <c r="G1725" s="35"/>
      <c r="H1725" s="4">
        <f t="shared" si="52"/>
      </c>
      <c r="I1725" s="5">
        <f>IF(G1725="","",VLOOKUP(G1725,'VLOOKUP Table'!$A$3:$B$690,2,FALSE))</f>
      </c>
    </row>
    <row r="1726" spans="5:9" ht="12.75">
      <c r="E1726" s="14">
        <f t="shared" si="53"/>
      </c>
      <c r="G1726" s="35"/>
      <c r="H1726" s="4">
        <f t="shared" si="52"/>
      </c>
      <c r="I1726" s="5">
        <f>IF(G1726="","",VLOOKUP(G1726,'VLOOKUP Table'!$A$3:$B$690,2,FALSE))</f>
      </c>
    </row>
    <row r="1727" spans="5:9" ht="12.75">
      <c r="E1727" s="14">
        <f t="shared" si="53"/>
      </c>
      <c r="H1727" s="4">
        <f t="shared" si="52"/>
      </c>
      <c r="I1727" s="5">
        <f>IF(G1727="","",VLOOKUP(G1727,'VLOOKUP Table'!$A$3:$B$690,2,FALSE))</f>
      </c>
    </row>
    <row r="1728" spans="5:9" ht="12.75">
      <c r="E1728" s="14">
        <f t="shared" si="53"/>
      </c>
      <c r="G1728" s="35"/>
      <c r="H1728" s="4">
        <f t="shared" si="52"/>
      </c>
      <c r="I1728" s="5">
        <f>IF(G1728="","",VLOOKUP(G1728,'VLOOKUP Table'!$A$3:$B$690,2,FALSE))</f>
      </c>
    </row>
    <row r="1729" spans="5:9" ht="12.75">
      <c r="E1729" s="14">
        <f t="shared" si="53"/>
      </c>
      <c r="G1729" s="35"/>
      <c r="H1729" s="4">
        <f t="shared" si="52"/>
      </c>
      <c r="I1729" s="5">
        <f>IF(G1729="","",VLOOKUP(G1729,'VLOOKUP Table'!$A$3:$B$690,2,FALSE))</f>
      </c>
    </row>
    <row r="1730" spans="5:9" ht="12.75">
      <c r="E1730" s="14">
        <f t="shared" si="53"/>
      </c>
      <c r="H1730" s="4">
        <f aca="true" t="shared" si="54" ref="H1730:H1793">IF(G1730="","","Occupied / Anonymous Equipment")</f>
      </c>
      <c r="I1730" s="5">
        <f>IF(G1730="","",VLOOKUP(G1730,'VLOOKUP Table'!$A$3:$B$690,2,FALSE))</f>
      </c>
    </row>
    <row r="1731" spans="5:9" ht="12.75">
      <c r="E1731" s="14">
        <f t="shared" si="53"/>
      </c>
      <c r="G1731" s="35"/>
      <c r="H1731" s="4">
        <f t="shared" si="54"/>
      </c>
      <c r="I1731" s="5">
        <f>IF(G1731="","",VLOOKUP(G1731,'VLOOKUP Table'!$A$3:$B$690,2,FALSE))</f>
      </c>
    </row>
    <row r="1732" spans="5:9" ht="12.75">
      <c r="E1732" s="14">
        <f aca="true" t="shared" si="55" ref="E1732:E1795">IF(D1732="","","Installation")</f>
      </c>
      <c r="G1732" s="35"/>
      <c r="H1732" s="4">
        <f t="shared" si="54"/>
      </c>
      <c r="I1732" s="5">
        <f>IF(G1732="","",VLOOKUP(G1732,'VLOOKUP Table'!$A$3:$B$690,2,FALSE))</f>
      </c>
    </row>
    <row r="1733" spans="5:9" ht="12.75">
      <c r="E1733" s="14">
        <f t="shared" si="55"/>
      </c>
      <c r="H1733" s="4">
        <f t="shared" si="54"/>
      </c>
      <c r="I1733" s="5">
        <f>IF(G1733="","",VLOOKUP(G1733,'VLOOKUP Table'!$A$3:$B$690,2,FALSE))</f>
      </c>
    </row>
    <row r="1734" spans="5:9" ht="12.75">
      <c r="E1734" s="14">
        <f t="shared" si="55"/>
      </c>
      <c r="G1734" s="35"/>
      <c r="H1734" s="4">
        <f t="shared" si="54"/>
      </c>
      <c r="I1734" s="5">
        <f>IF(G1734="","",VLOOKUP(G1734,'VLOOKUP Table'!$A$3:$B$690,2,FALSE))</f>
      </c>
    </row>
    <row r="1735" spans="5:9" ht="12.75">
      <c r="E1735" s="14">
        <f t="shared" si="55"/>
      </c>
      <c r="G1735" s="35"/>
      <c r="H1735" s="4">
        <f t="shared" si="54"/>
      </c>
      <c r="I1735" s="5">
        <f>IF(G1735="","",VLOOKUP(G1735,'VLOOKUP Table'!$A$3:$B$690,2,FALSE))</f>
      </c>
    </row>
    <row r="1736" spans="5:9" ht="12.75">
      <c r="E1736" s="14">
        <f t="shared" si="55"/>
      </c>
      <c r="H1736" s="4">
        <f t="shared" si="54"/>
      </c>
      <c r="I1736" s="5">
        <f>IF(G1736="","",VLOOKUP(G1736,'VLOOKUP Table'!$A$3:$B$690,2,FALSE))</f>
      </c>
    </row>
    <row r="1737" spans="5:9" ht="12.75">
      <c r="E1737" s="14">
        <f t="shared" si="55"/>
      </c>
      <c r="G1737" s="35"/>
      <c r="H1737" s="4">
        <f t="shared" si="54"/>
      </c>
      <c r="I1737" s="5">
        <f>IF(G1737="","",VLOOKUP(G1737,'VLOOKUP Table'!$A$3:$B$690,2,FALSE))</f>
      </c>
    </row>
    <row r="1738" spans="5:9" ht="12.75">
      <c r="E1738" s="14">
        <f t="shared" si="55"/>
      </c>
      <c r="G1738" s="35"/>
      <c r="H1738" s="4">
        <f t="shared" si="54"/>
      </c>
      <c r="I1738" s="5">
        <f>IF(G1738="","",VLOOKUP(G1738,'VLOOKUP Table'!$A$3:$B$690,2,FALSE))</f>
      </c>
    </row>
    <row r="1739" spans="5:9" ht="12.75">
      <c r="E1739" s="14">
        <f t="shared" si="55"/>
      </c>
      <c r="H1739" s="4">
        <f t="shared" si="54"/>
      </c>
      <c r="I1739" s="5">
        <f>IF(G1739="","",VLOOKUP(G1739,'VLOOKUP Table'!$A$3:$B$690,2,FALSE))</f>
      </c>
    </row>
    <row r="1740" spans="5:9" ht="12.75">
      <c r="E1740" s="14">
        <f t="shared" si="55"/>
      </c>
      <c r="G1740" s="35"/>
      <c r="H1740" s="4">
        <f t="shared" si="54"/>
      </c>
      <c r="I1740" s="5">
        <f>IF(G1740="","",VLOOKUP(G1740,'VLOOKUP Table'!$A$3:$B$690,2,FALSE))</f>
      </c>
    </row>
    <row r="1741" spans="5:9" ht="12.75">
      <c r="E1741" s="14">
        <f t="shared" si="55"/>
      </c>
      <c r="G1741" s="35"/>
      <c r="H1741" s="4">
        <f t="shared" si="54"/>
      </c>
      <c r="I1741" s="5">
        <f>IF(G1741="","",VLOOKUP(G1741,'VLOOKUP Table'!$A$3:$B$690,2,FALSE))</f>
      </c>
    </row>
    <row r="1742" spans="5:9" ht="12.75">
      <c r="E1742" s="14">
        <f t="shared" si="55"/>
      </c>
      <c r="H1742" s="4">
        <f t="shared" si="54"/>
      </c>
      <c r="I1742" s="5">
        <f>IF(G1742="","",VLOOKUP(G1742,'VLOOKUP Table'!$A$3:$B$690,2,FALSE))</f>
      </c>
    </row>
    <row r="1743" spans="5:9" ht="12.75">
      <c r="E1743" s="14">
        <f t="shared" si="55"/>
      </c>
      <c r="G1743" s="35"/>
      <c r="H1743" s="4">
        <f t="shared" si="54"/>
      </c>
      <c r="I1743" s="5">
        <f>IF(G1743="","",VLOOKUP(G1743,'VLOOKUP Table'!$A$3:$B$690,2,FALSE))</f>
      </c>
    </row>
    <row r="1744" spans="5:9" ht="12.75">
      <c r="E1744" s="14">
        <f t="shared" si="55"/>
      </c>
      <c r="G1744" s="35"/>
      <c r="H1744" s="4">
        <f t="shared" si="54"/>
      </c>
      <c r="I1744" s="5">
        <f>IF(G1744="","",VLOOKUP(G1744,'VLOOKUP Table'!$A$3:$B$690,2,FALSE))</f>
      </c>
    </row>
    <row r="1745" spans="5:9" ht="12.75">
      <c r="E1745" s="14">
        <f t="shared" si="55"/>
      </c>
      <c r="H1745" s="4">
        <f t="shared" si="54"/>
      </c>
      <c r="I1745" s="5">
        <f>IF(G1745="","",VLOOKUP(G1745,'VLOOKUP Table'!$A$3:$B$690,2,FALSE))</f>
      </c>
    </row>
    <row r="1746" spans="5:9" ht="12.75">
      <c r="E1746" s="14">
        <f t="shared" si="55"/>
      </c>
      <c r="G1746" s="35"/>
      <c r="H1746" s="4">
        <f t="shared" si="54"/>
      </c>
      <c r="I1746" s="5">
        <f>IF(G1746="","",VLOOKUP(G1746,'VLOOKUP Table'!$A$3:$B$690,2,FALSE))</f>
      </c>
    </row>
    <row r="1747" spans="5:9" ht="12.75">
      <c r="E1747" s="14">
        <f t="shared" si="55"/>
      </c>
      <c r="G1747" s="35"/>
      <c r="H1747" s="4">
        <f t="shared" si="54"/>
      </c>
      <c r="I1747" s="5">
        <f>IF(G1747="","",VLOOKUP(G1747,'VLOOKUP Table'!$A$3:$B$690,2,FALSE))</f>
      </c>
    </row>
    <row r="1748" spans="5:9" ht="12.75">
      <c r="E1748" s="14">
        <f t="shared" si="55"/>
      </c>
      <c r="H1748" s="4">
        <f t="shared" si="54"/>
      </c>
      <c r="I1748" s="5">
        <f>IF(G1748="","",VLOOKUP(G1748,'VLOOKUP Table'!$A$3:$B$690,2,FALSE))</f>
      </c>
    </row>
    <row r="1749" spans="5:9" ht="12.75">
      <c r="E1749" s="14">
        <f t="shared" si="55"/>
      </c>
      <c r="G1749" s="35"/>
      <c r="H1749" s="4">
        <f t="shared" si="54"/>
      </c>
      <c r="I1749" s="5">
        <f>IF(G1749="","",VLOOKUP(G1749,'VLOOKUP Table'!$A$3:$B$690,2,FALSE))</f>
      </c>
    </row>
    <row r="1750" spans="5:9" ht="12.75">
      <c r="E1750" s="14">
        <f t="shared" si="55"/>
      </c>
      <c r="G1750" s="35"/>
      <c r="H1750" s="4">
        <f t="shared" si="54"/>
      </c>
      <c r="I1750" s="5">
        <f>IF(G1750="","",VLOOKUP(G1750,'VLOOKUP Table'!$A$3:$B$690,2,FALSE))</f>
      </c>
    </row>
    <row r="1751" spans="5:9" ht="12.75">
      <c r="E1751" s="14">
        <f t="shared" si="55"/>
      </c>
      <c r="H1751" s="4">
        <f t="shared" si="54"/>
      </c>
      <c r="I1751" s="5">
        <f>IF(G1751="","",VLOOKUP(G1751,'VLOOKUP Table'!$A$3:$B$690,2,FALSE))</f>
      </c>
    </row>
    <row r="1752" spans="5:9" ht="12.75">
      <c r="E1752" s="14">
        <f t="shared" si="55"/>
      </c>
      <c r="G1752" s="35"/>
      <c r="H1752" s="4">
        <f t="shared" si="54"/>
      </c>
      <c r="I1752" s="5">
        <f>IF(G1752="","",VLOOKUP(G1752,'VLOOKUP Table'!$A$3:$B$690,2,FALSE))</f>
      </c>
    </row>
    <row r="1753" spans="5:9" ht="12.75">
      <c r="E1753" s="14">
        <f t="shared" si="55"/>
      </c>
      <c r="G1753" s="35"/>
      <c r="H1753" s="4">
        <f t="shared" si="54"/>
      </c>
      <c r="I1753" s="5">
        <f>IF(G1753="","",VLOOKUP(G1753,'VLOOKUP Table'!$A$3:$B$690,2,FALSE))</f>
      </c>
    </row>
    <row r="1754" spans="5:9" ht="12.75">
      <c r="E1754" s="14">
        <f t="shared" si="55"/>
      </c>
      <c r="H1754" s="4">
        <f t="shared" si="54"/>
      </c>
      <c r="I1754" s="5">
        <f>IF(G1754="","",VLOOKUP(G1754,'VLOOKUP Table'!$A$3:$B$690,2,FALSE))</f>
      </c>
    </row>
    <row r="1755" spans="5:9" ht="12.75">
      <c r="E1755" s="14">
        <f t="shared" si="55"/>
      </c>
      <c r="G1755" s="35"/>
      <c r="H1755" s="4">
        <f t="shared" si="54"/>
      </c>
      <c r="I1755" s="5">
        <f>IF(G1755="","",VLOOKUP(G1755,'VLOOKUP Table'!$A$3:$B$690,2,FALSE))</f>
      </c>
    </row>
    <row r="1756" spans="5:9" ht="12.75">
      <c r="E1756" s="14">
        <f t="shared" si="55"/>
      </c>
      <c r="G1756" s="35"/>
      <c r="H1756" s="4">
        <f t="shared" si="54"/>
      </c>
      <c r="I1756" s="5">
        <f>IF(G1756="","",VLOOKUP(G1756,'VLOOKUP Table'!$A$3:$B$690,2,FALSE))</f>
      </c>
    </row>
    <row r="1757" spans="5:9" ht="12.75">
      <c r="E1757" s="14">
        <f t="shared" si="55"/>
      </c>
      <c r="H1757" s="4">
        <f t="shared" si="54"/>
      </c>
      <c r="I1757" s="5">
        <f>IF(G1757="","",VLOOKUP(G1757,'VLOOKUP Table'!$A$3:$B$690,2,FALSE))</f>
      </c>
    </row>
    <row r="1758" spans="5:9" ht="12.75">
      <c r="E1758" s="14">
        <f t="shared" si="55"/>
      </c>
      <c r="G1758" s="35"/>
      <c r="H1758" s="4">
        <f t="shared" si="54"/>
      </c>
      <c r="I1758" s="5">
        <f>IF(G1758="","",VLOOKUP(G1758,'VLOOKUP Table'!$A$3:$B$690,2,FALSE))</f>
      </c>
    </row>
    <row r="1759" spans="5:9" ht="12.75">
      <c r="E1759" s="14">
        <f t="shared" si="55"/>
      </c>
      <c r="G1759" s="35"/>
      <c r="H1759" s="4">
        <f t="shared" si="54"/>
      </c>
      <c r="I1759" s="5">
        <f>IF(G1759="","",VLOOKUP(G1759,'VLOOKUP Table'!$A$3:$B$690,2,FALSE))</f>
      </c>
    </row>
    <row r="1760" spans="5:9" ht="12.75">
      <c r="E1760" s="14">
        <f t="shared" si="55"/>
      </c>
      <c r="H1760" s="4">
        <f t="shared" si="54"/>
      </c>
      <c r="I1760" s="5">
        <f>IF(G1760="","",VLOOKUP(G1760,'VLOOKUP Table'!$A$3:$B$690,2,FALSE))</f>
      </c>
    </row>
    <row r="1761" spans="5:9" ht="12.75">
      <c r="E1761" s="14">
        <f t="shared" si="55"/>
      </c>
      <c r="G1761" s="35"/>
      <c r="H1761" s="4">
        <f t="shared" si="54"/>
      </c>
      <c r="I1761" s="5">
        <f>IF(G1761="","",VLOOKUP(G1761,'VLOOKUP Table'!$A$3:$B$690,2,FALSE))</f>
      </c>
    </row>
    <row r="1762" spans="5:9" ht="12.75">
      <c r="E1762" s="14">
        <f t="shared" si="55"/>
      </c>
      <c r="G1762" s="35"/>
      <c r="H1762" s="4">
        <f t="shared" si="54"/>
      </c>
      <c r="I1762" s="5">
        <f>IF(G1762="","",VLOOKUP(G1762,'VLOOKUP Table'!$A$3:$B$690,2,FALSE))</f>
      </c>
    </row>
    <row r="1763" spans="5:9" ht="12.75">
      <c r="E1763" s="14">
        <f t="shared" si="55"/>
      </c>
      <c r="H1763" s="4">
        <f t="shared" si="54"/>
      </c>
      <c r="I1763" s="5">
        <f>IF(G1763="","",VLOOKUP(G1763,'VLOOKUP Table'!$A$3:$B$690,2,FALSE))</f>
      </c>
    </row>
    <row r="1764" spans="5:9" ht="12.75">
      <c r="E1764" s="14">
        <f t="shared" si="55"/>
      </c>
      <c r="G1764" s="35"/>
      <c r="H1764" s="4">
        <f t="shared" si="54"/>
      </c>
      <c r="I1764" s="5">
        <f>IF(G1764="","",VLOOKUP(G1764,'VLOOKUP Table'!$A$3:$B$690,2,FALSE))</f>
      </c>
    </row>
    <row r="1765" spans="5:9" ht="12.75">
      <c r="E1765" s="14">
        <f t="shared" si="55"/>
      </c>
      <c r="G1765" s="35"/>
      <c r="H1765" s="4">
        <f t="shared" si="54"/>
      </c>
      <c r="I1765" s="5">
        <f>IF(G1765="","",VLOOKUP(G1765,'VLOOKUP Table'!$A$3:$B$690,2,FALSE))</f>
      </c>
    </row>
    <row r="1766" spans="5:9" ht="12.75">
      <c r="E1766" s="14">
        <f t="shared" si="55"/>
      </c>
      <c r="H1766" s="4">
        <f t="shared" si="54"/>
      </c>
      <c r="I1766" s="5">
        <f>IF(G1766="","",VLOOKUP(G1766,'VLOOKUP Table'!$A$3:$B$690,2,FALSE))</f>
      </c>
    </row>
    <row r="1767" spans="5:9" ht="12.75">
      <c r="E1767" s="14">
        <f t="shared" si="55"/>
      </c>
      <c r="G1767" s="35"/>
      <c r="H1767" s="4">
        <f t="shared" si="54"/>
      </c>
      <c r="I1767" s="5">
        <f>IF(G1767="","",VLOOKUP(G1767,'VLOOKUP Table'!$A$3:$B$690,2,FALSE))</f>
      </c>
    </row>
    <row r="1768" spans="5:9" ht="12.75">
      <c r="E1768" s="14">
        <f t="shared" si="55"/>
      </c>
      <c r="G1768" s="35"/>
      <c r="H1768" s="4">
        <f t="shared" si="54"/>
      </c>
      <c r="I1768" s="5">
        <f>IF(G1768="","",VLOOKUP(G1768,'VLOOKUP Table'!$A$3:$B$690,2,FALSE))</f>
      </c>
    </row>
    <row r="1769" spans="5:9" ht="12.75">
      <c r="E1769" s="14">
        <f t="shared" si="55"/>
      </c>
      <c r="H1769" s="4">
        <f t="shared" si="54"/>
      </c>
      <c r="I1769" s="5">
        <f>IF(G1769="","",VLOOKUP(G1769,'VLOOKUP Table'!$A$3:$B$690,2,FALSE))</f>
      </c>
    </row>
    <row r="1770" spans="5:9" ht="12.75">
      <c r="E1770" s="14">
        <f t="shared" si="55"/>
      </c>
      <c r="H1770" s="4">
        <f t="shared" si="54"/>
      </c>
      <c r="I1770" s="5">
        <f>IF(G1770="","",VLOOKUP(G1770,'VLOOKUP Table'!$A$3:$B$690,2,FALSE))</f>
      </c>
    </row>
    <row r="1771" spans="5:9" ht="12.75">
      <c r="E1771" s="14">
        <f t="shared" si="55"/>
      </c>
      <c r="G1771" s="35"/>
      <c r="H1771" s="4">
        <f t="shared" si="54"/>
      </c>
      <c r="I1771" s="5">
        <f>IF(G1771="","",VLOOKUP(G1771,'VLOOKUP Table'!$A$3:$B$690,2,FALSE))</f>
      </c>
    </row>
    <row r="1772" spans="5:9" ht="12.75">
      <c r="E1772" s="14">
        <f t="shared" si="55"/>
      </c>
      <c r="G1772" s="35"/>
      <c r="H1772" s="4">
        <f t="shared" si="54"/>
      </c>
      <c r="I1772" s="5">
        <f>IF(G1772="","",VLOOKUP(G1772,'VLOOKUP Table'!$A$3:$B$690,2,FALSE))</f>
      </c>
    </row>
    <row r="1773" spans="5:9" ht="12.75">
      <c r="E1773" s="14">
        <f t="shared" si="55"/>
      </c>
      <c r="H1773" s="4">
        <f t="shared" si="54"/>
      </c>
      <c r="I1773" s="5">
        <f>IF(G1773="","",VLOOKUP(G1773,'VLOOKUP Table'!$A$3:$B$690,2,FALSE))</f>
      </c>
    </row>
    <row r="1774" spans="5:9" ht="12.75">
      <c r="E1774" s="14">
        <f t="shared" si="55"/>
      </c>
      <c r="G1774" s="35"/>
      <c r="H1774" s="4">
        <f t="shared" si="54"/>
      </c>
      <c r="I1774" s="5">
        <f>IF(G1774="","",VLOOKUP(G1774,'VLOOKUP Table'!$A$3:$B$690,2,FALSE))</f>
      </c>
    </row>
    <row r="1775" spans="5:9" ht="12.75">
      <c r="E1775" s="14">
        <f t="shared" si="55"/>
      </c>
      <c r="G1775" s="35"/>
      <c r="H1775" s="4">
        <f t="shared" si="54"/>
      </c>
      <c r="I1775" s="5">
        <f>IF(G1775="","",VLOOKUP(G1775,'VLOOKUP Table'!$A$3:$B$690,2,FALSE))</f>
      </c>
    </row>
    <row r="1776" spans="5:9" ht="12.75">
      <c r="E1776" s="14">
        <f t="shared" si="55"/>
      </c>
      <c r="H1776" s="4">
        <f t="shared" si="54"/>
      </c>
      <c r="I1776" s="5">
        <f>IF(G1776="","",VLOOKUP(G1776,'VLOOKUP Table'!$A$3:$B$690,2,FALSE))</f>
      </c>
    </row>
    <row r="1777" spans="5:9" ht="12.75">
      <c r="E1777" s="14">
        <f t="shared" si="55"/>
      </c>
      <c r="G1777" s="35"/>
      <c r="H1777" s="4">
        <f t="shared" si="54"/>
      </c>
      <c r="I1777" s="5">
        <f>IF(G1777="","",VLOOKUP(G1777,'VLOOKUP Table'!$A$3:$B$690,2,FALSE))</f>
      </c>
    </row>
    <row r="1778" spans="5:9" ht="12.75">
      <c r="E1778" s="14">
        <f t="shared" si="55"/>
      </c>
      <c r="G1778" s="35"/>
      <c r="H1778" s="4">
        <f t="shared" si="54"/>
      </c>
      <c r="I1778" s="5">
        <f>IF(G1778="","",VLOOKUP(G1778,'VLOOKUP Table'!$A$3:$B$690,2,FALSE))</f>
      </c>
    </row>
    <row r="1779" spans="5:9" ht="12.75">
      <c r="E1779" s="14">
        <f t="shared" si="55"/>
      </c>
      <c r="G1779" s="35"/>
      <c r="H1779" s="4">
        <f t="shared" si="54"/>
      </c>
      <c r="I1779" s="5">
        <f>IF(G1779="","",VLOOKUP(G1779,'VLOOKUP Table'!$A$3:$B$690,2,FALSE))</f>
      </c>
    </row>
    <row r="1780" spans="5:9" ht="12.75">
      <c r="E1780" s="14">
        <f t="shared" si="55"/>
      </c>
      <c r="H1780" s="4">
        <f t="shared" si="54"/>
      </c>
      <c r="I1780" s="5">
        <f>IF(G1780="","",VLOOKUP(G1780,'VLOOKUP Table'!$A$3:$B$690,2,FALSE))</f>
      </c>
    </row>
    <row r="1781" spans="5:9" ht="12.75">
      <c r="E1781" s="14">
        <f t="shared" si="55"/>
      </c>
      <c r="G1781" s="35"/>
      <c r="H1781" s="4">
        <f t="shared" si="54"/>
      </c>
      <c r="I1781" s="5">
        <f>IF(G1781="","",VLOOKUP(G1781,'VLOOKUP Table'!$A$3:$B$690,2,FALSE))</f>
      </c>
    </row>
    <row r="1782" spans="5:9" ht="12.75">
      <c r="E1782" s="14">
        <f t="shared" si="55"/>
      </c>
      <c r="G1782" s="35"/>
      <c r="H1782" s="4">
        <f t="shared" si="54"/>
      </c>
      <c r="I1782" s="5">
        <f>IF(G1782="","",VLOOKUP(G1782,'VLOOKUP Table'!$A$3:$B$690,2,FALSE))</f>
      </c>
    </row>
    <row r="1783" spans="5:9" ht="12.75">
      <c r="E1783" s="14">
        <f t="shared" si="55"/>
      </c>
      <c r="G1783" s="35"/>
      <c r="H1783" s="4">
        <f t="shared" si="54"/>
      </c>
      <c r="I1783" s="5">
        <f>IF(G1783="","",VLOOKUP(G1783,'VLOOKUP Table'!$A$3:$B$690,2,FALSE))</f>
      </c>
    </row>
    <row r="1784" spans="5:9" ht="12.75">
      <c r="E1784" s="14">
        <f t="shared" si="55"/>
      </c>
      <c r="H1784" s="4">
        <f t="shared" si="54"/>
      </c>
      <c r="I1784" s="5">
        <f>IF(G1784="","",VLOOKUP(G1784,'VLOOKUP Table'!$A$3:$B$690,2,FALSE))</f>
      </c>
    </row>
    <row r="1785" spans="5:9" ht="12.75">
      <c r="E1785" s="14">
        <f t="shared" si="55"/>
      </c>
      <c r="G1785" s="35"/>
      <c r="H1785" s="4">
        <f t="shared" si="54"/>
      </c>
      <c r="I1785" s="5">
        <f>IF(G1785="","",VLOOKUP(G1785,'VLOOKUP Table'!$A$3:$B$690,2,FALSE))</f>
      </c>
    </row>
    <row r="1786" spans="5:9" ht="12.75">
      <c r="E1786" s="14">
        <f t="shared" si="55"/>
      </c>
      <c r="G1786" s="35"/>
      <c r="H1786" s="4">
        <f t="shared" si="54"/>
      </c>
      <c r="I1786" s="5">
        <f>IF(G1786="","",VLOOKUP(G1786,'VLOOKUP Table'!$A$3:$B$690,2,FALSE))</f>
      </c>
    </row>
    <row r="1787" spans="5:9" ht="12.75">
      <c r="E1787" s="14">
        <f t="shared" si="55"/>
      </c>
      <c r="H1787" s="4">
        <f t="shared" si="54"/>
      </c>
      <c r="I1787" s="5">
        <f>IF(G1787="","",VLOOKUP(G1787,'VLOOKUP Table'!$A$3:$B$690,2,FALSE))</f>
      </c>
    </row>
    <row r="1788" spans="5:9" ht="12.75">
      <c r="E1788" s="14">
        <f t="shared" si="55"/>
      </c>
      <c r="G1788" s="35"/>
      <c r="H1788" s="4">
        <f t="shared" si="54"/>
      </c>
      <c r="I1788" s="5">
        <f>IF(G1788="","",VLOOKUP(G1788,'VLOOKUP Table'!$A$3:$B$690,2,FALSE))</f>
      </c>
    </row>
    <row r="1789" spans="5:9" ht="12.75">
      <c r="E1789" s="14">
        <f t="shared" si="55"/>
      </c>
      <c r="G1789" s="35"/>
      <c r="H1789" s="4">
        <f t="shared" si="54"/>
      </c>
      <c r="I1789" s="5">
        <f>IF(G1789="","",VLOOKUP(G1789,'VLOOKUP Table'!$A$3:$B$690,2,FALSE))</f>
      </c>
    </row>
    <row r="1790" spans="5:9" ht="12.75">
      <c r="E1790" s="14">
        <f t="shared" si="55"/>
      </c>
      <c r="H1790" s="4">
        <f t="shared" si="54"/>
      </c>
      <c r="I1790" s="5">
        <f>IF(G1790="","",VLOOKUP(G1790,'VLOOKUP Table'!$A$3:$B$690,2,FALSE))</f>
      </c>
    </row>
    <row r="1791" spans="5:9" ht="12.75">
      <c r="E1791" s="14">
        <f t="shared" si="55"/>
      </c>
      <c r="G1791" s="35"/>
      <c r="H1791" s="4">
        <f t="shared" si="54"/>
      </c>
      <c r="I1791" s="5">
        <f>IF(G1791="","",VLOOKUP(G1791,'VLOOKUP Table'!$A$3:$B$690,2,FALSE))</f>
      </c>
    </row>
    <row r="1792" spans="5:9" ht="12.75">
      <c r="E1792" s="14">
        <f t="shared" si="55"/>
      </c>
      <c r="G1792" s="35"/>
      <c r="H1792" s="4">
        <f t="shared" si="54"/>
      </c>
      <c r="I1792" s="5">
        <f>IF(G1792="","",VLOOKUP(G1792,'VLOOKUP Table'!$A$3:$B$690,2,FALSE))</f>
      </c>
    </row>
    <row r="1793" spans="5:9" ht="12.75">
      <c r="E1793" s="14">
        <f t="shared" si="55"/>
      </c>
      <c r="H1793" s="4">
        <f t="shared" si="54"/>
      </c>
      <c r="I1793" s="5">
        <f>IF(G1793="","",VLOOKUP(G1793,'VLOOKUP Table'!$A$3:$B$690,2,FALSE))</f>
      </c>
    </row>
    <row r="1794" spans="5:9" ht="12.75">
      <c r="E1794" s="14">
        <f t="shared" si="55"/>
      </c>
      <c r="G1794" s="35"/>
      <c r="H1794" s="4">
        <f aca="true" t="shared" si="56" ref="H1794:H1857">IF(G1794="","","Occupied / Anonymous Equipment")</f>
      </c>
      <c r="I1794" s="5">
        <f>IF(G1794="","",VLOOKUP(G1794,'VLOOKUP Table'!$A$3:$B$690,2,FALSE))</f>
      </c>
    </row>
    <row r="1795" spans="5:9" ht="12.75">
      <c r="E1795" s="14">
        <f t="shared" si="55"/>
      </c>
      <c r="G1795" s="35"/>
      <c r="H1795" s="4">
        <f t="shared" si="56"/>
      </c>
      <c r="I1795" s="5">
        <f>IF(G1795="","",VLOOKUP(G1795,'VLOOKUP Table'!$A$3:$B$690,2,FALSE))</f>
      </c>
    </row>
    <row r="1796" spans="5:9" ht="12.75">
      <c r="E1796" s="14">
        <f aca="true" t="shared" si="57" ref="E1796:E1859">IF(D1796="","","Installation")</f>
      </c>
      <c r="H1796" s="4">
        <f t="shared" si="56"/>
      </c>
      <c r="I1796" s="5">
        <f>IF(G1796="","",VLOOKUP(G1796,'VLOOKUP Table'!$A$3:$B$690,2,FALSE))</f>
      </c>
    </row>
    <row r="1797" spans="5:9" ht="12.75">
      <c r="E1797" s="14">
        <f t="shared" si="57"/>
      </c>
      <c r="G1797" s="35"/>
      <c r="H1797" s="4">
        <f t="shared" si="56"/>
      </c>
      <c r="I1797" s="5">
        <f>IF(G1797="","",VLOOKUP(G1797,'VLOOKUP Table'!$A$3:$B$690,2,FALSE))</f>
      </c>
    </row>
    <row r="1798" spans="5:9" ht="12.75">
      <c r="E1798" s="14">
        <f t="shared" si="57"/>
      </c>
      <c r="G1798" s="35"/>
      <c r="H1798" s="4">
        <f t="shared" si="56"/>
      </c>
      <c r="I1798" s="5">
        <f>IF(G1798="","",VLOOKUP(G1798,'VLOOKUP Table'!$A$3:$B$690,2,FALSE))</f>
      </c>
    </row>
    <row r="1799" spans="5:9" ht="12.75">
      <c r="E1799" s="14">
        <f t="shared" si="57"/>
      </c>
      <c r="H1799" s="4">
        <f t="shared" si="56"/>
      </c>
      <c r="I1799" s="5">
        <f>IF(G1799="","",VLOOKUP(G1799,'VLOOKUP Table'!$A$3:$B$690,2,FALSE))</f>
      </c>
    </row>
    <row r="1800" spans="5:9" ht="12.75">
      <c r="E1800" s="14">
        <f t="shared" si="57"/>
      </c>
      <c r="G1800" s="35"/>
      <c r="H1800" s="4">
        <f t="shared" si="56"/>
      </c>
      <c r="I1800" s="5">
        <f>IF(G1800="","",VLOOKUP(G1800,'VLOOKUP Table'!$A$3:$B$690,2,FALSE))</f>
      </c>
    </row>
    <row r="1801" spans="5:9" ht="12.75">
      <c r="E1801" s="14">
        <f t="shared" si="57"/>
      </c>
      <c r="G1801" s="35"/>
      <c r="H1801" s="4">
        <f t="shared" si="56"/>
      </c>
      <c r="I1801" s="5">
        <f>IF(G1801="","",VLOOKUP(G1801,'VLOOKUP Table'!$A$3:$B$690,2,FALSE))</f>
      </c>
    </row>
    <row r="1802" spans="5:9" ht="12.75">
      <c r="E1802" s="14">
        <f t="shared" si="57"/>
      </c>
      <c r="H1802" s="4">
        <f t="shared" si="56"/>
      </c>
      <c r="I1802" s="5">
        <f>IF(G1802="","",VLOOKUP(G1802,'VLOOKUP Table'!$A$3:$B$690,2,FALSE))</f>
      </c>
    </row>
    <row r="1803" spans="5:9" ht="12.75">
      <c r="E1803" s="14">
        <f t="shared" si="57"/>
      </c>
      <c r="G1803" s="35"/>
      <c r="H1803" s="4">
        <f t="shared" si="56"/>
      </c>
      <c r="I1803" s="5">
        <f>IF(G1803="","",VLOOKUP(G1803,'VLOOKUP Table'!$A$3:$B$690,2,FALSE))</f>
      </c>
    </row>
    <row r="1804" spans="5:9" ht="12.75">
      <c r="E1804" s="14">
        <f t="shared" si="57"/>
      </c>
      <c r="G1804" s="35"/>
      <c r="H1804" s="4">
        <f t="shared" si="56"/>
      </c>
      <c r="I1804" s="5">
        <f>IF(G1804="","",VLOOKUP(G1804,'VLOOKUP Table'!$A$3:$B$690,2,FALSE))</f>
      </c>
    </row>
    <row r="1805" spans="5:9" ht="12.75">
      <c r="E1805" s="14">
        <f t="shared" si="57"/>
      </c>
      <c r="H1805" s="4">
        <f t="shared" si="56"/>
      </c>
      <c r="I1805" s="5">
        <f>IF(G1805="","",VLOOKUP(G1805,'VLOOKUP Table'!$A$3:$B$690,2,FALSE))</f>
      </c>
    </row>
    <row r="1806" spans="5:9" ht="12.75">
      <c r="E1806" s="14">
        <f t="shared" si="57"/>
      </c>
      <c r="G1806" s="35"/>
      <c r="H1806" s="4">
        <f t="shared" si="56"/>
      </c>
      <c r="I1806" s="5">
        <f>IF(G1806="","",VLOOKUP(G1806,'VLOOKUP Table'!$A$3:$B$690,2,FALSE))</f>
      </c>
    </row>
    <row r="1807" spans="5:9" ht="12.75">
      <c r="E1807" s="14">
        <f t="shared" si="57"/>
      </c>
      <c r="G1807" s="35"/>
      <c r="H1807" s="4">
        <f t="shared" si="56"/>
      </c>
      <c r="I1807" s="5">
        <f>IF(G1807="","",VLOOKUP(G1807,'VLOOKUP Table'!$A$3:$B$690,2,FALSE))</f>
      </c>
    </row>
    <row r="1808" spans="5:9" ht="12.75">
      <c r="E1808" s="14">
        <f t="shared" si="57"/>
      </c>
      <c r="H1808" s="4">
        <f t="shared" si="56"/>
      </c>
      <c r="I1808" s="5">
        <f>IF(G1808="","",VLOOKUP(G1808,'VLOOKUP Table'!$A$3:$B$690,2,FALSE))</f>
      </c>
    </row>
    <row r="1809" spans="5:9" ht="12.75">
      <c r="E1809" s="14">
        <f t="shared" si="57"/>
      </c>
      <c r="G1809" s="35"/>
      <c r="H1809" s="4">
        <f t="shared" si="56"/>
      </c>
      <c r="I1809" s="5">
        <f>IF(G1809="","",VLOOKUP(G1809,'VLOOKUP Table'!$A$3:$B$690,2,FALSE))</f>
      </c>
    </row>
    <row r="1810" spans="5:9" ht="12.75">
      <c r="E1810" s="14">
        <f t="shared" si="57"/>
      </c>
      <c r="G1810" s="35"/>
      <c r="H1810" s="4">
        <f t="shared" si="56"/>
      </c>
      <c r="I1810" s="5">
        <f>IF(G1810="","",VLOOKUP(G1810,'VLOOKUP Table'!$A$3:$B$690,2,FALSE))</f>
      </c>
    </row>
    <row r="1811" spans="5:9" ht="12.75">
      <c r="E1811" s="14">
        <f t="shared" si="57"/>
      </c>
      <c r="H1811" s="4">
        <f t="shared" si="56"/>
      </c>
      <c r="I1811" s="5">
        <f>IF(G1811="","",VLOOKUP(G1811,'VLOOKUP Table'!$A$3:$B$690,2,FALSE))</f>
      </c>
    </row>
    <row r="1812" spans="5:9" ht="12.75">
      <c r="E1812" s="14">
        <f t="shared" si="57"/>
      </c>
      <c r="G1812" s="35"/>
      <c r="H1812" s="4">
        <f t="shared" si="56"/>
      </c>
      <c r="I1812" s="5">
        <f>IF(G1812="","",VLOOKUP(G1812,'VLOOKUP Table'!$A$3:$B$690,2,FALSE))</f>
      </c>
    </row>
    <row r="1813" spans="5:9" ht="12.75">
      <c r="E1813" s="14">
        <f t="shared" si="57"/>
      </c>
      <c r="G1813" s="35"/>
      <c r="H1813" s="4">
        <f t="shared" si="56"/>
      </c>
      <c r="I1813" s="5">
        <f>IF(G1813="","",VLOOKUP(G1813,'VLOOKUP Table'!$A$3:$B$690,2,FALSE))</f>
      </c>
    </row>
    <row r="1814" spans="5:9" ht="12.75">
      <c r="E1814" s="14">
        <f t="shared" si="57"/>
      </c>
      <c r="H1814" s="4">
        <f t="shared" si="56"/>
      </c>
      <c r="I1814" s="5">
        <f>IF(G1814="","",VLOOKUP(G1814,'VLOOKUP Table'!$A$3:$B$690,2,FALSE))</f>
      </c>
    </row>
    <row r="1815" spans="5:9" ht="12.75">
      <c r="E1815" s="14">
        <f t="shared" si="57"/>
      </c>
      <c r="G1815" s="35"/>
      <c r="H1815" s="4">
        <f t="shared" si="56"/>
      </c>
      <c r="I1815" s="5">
        <f>IF(G1815="","",VLOOKUP(G1815,'VLOOKUP Table'!$A$3:$B$690,2,FALSE))</f>
      </c>
    </row>
    <row r="1816" spans="5:9" ht="12.75">
      <c r="E1816" s="14">
        <f t="shared" si="57"/>
      </c>
      <c r="G1816" s="35"/>
      <c r="H1816" s="4">
        <f t="shared" si="56"/>
      </c>
      <c r="I1816" s="5">
        <f>IF(G1816="","",VLOOKUP(G1816,'VLOOKUP Table'!$A$3:$B$690,2,FALSE))</f>
      </c>
    </row>
    <row r="1817" spans="5:9" ht="12.75">
      <c r="E1817" s="14">
        <f t="shared" si="57"/>
      </c>
      <c r="H1817" s="4">
        <f t="shared" si="56"/>
      </c>
      <c r="I1817" s="5">
        <f>IF(G1817="","",VLOOKUP(G1817,'VLOOKUP Table'!$A$3:$B$690,2,FALSE))</f>
      </c>
    </row>
    <row r="1818" spans="5:9" ht="12.75">
      <c r="E1818" s="14">
        <f t="shared" si="57"/>
      </c>
      <c r="G1818" s="35"/>
      <c r="H1818" s="4">
        <f t="shared" si="56"/>
      </c>
      <c r="I1818" s="5">
        <f>IF(G1818="","",VLOOKUP(G1818,'VLOOKUP Table'!$A$3:$B$690,2,FALSE))</f>
      </c>
    </row>
    <row r="1819" spans="5:9" ht="12.75">
      <c r="E1819" s="14">
        <f t="shared" si="57"/>
      </c>
      <c r="G1819" s="35"/>
      <c r="H1819" s="4">
        <f t="shared" si="56"/>
      </c>
      <c r="I1819" s="5">
        <f>IF(G1819="","",VLOOKUP(G1819,'VLOOKUP Table'!$A$3:$B$690,2,FALSE))</f>
      </c>
    </row>
    <row r="1820" spans="5:9" ht="12.75">
      <c r="E1820" s="14">
        <f t="shared" si="57"/>
      </c>
      <c r="H1820" s="4">
        <f t="shared" si="56"/>
      </c>
      <c r="I1820" s="5">
        <f>IF(G1820="","",VLOOKUP(G1820,'VLOOKUP Table'!$A$3:$B$690,2,FALSE))</f>
      </c>
    </row>
    <row r="1821" spans="5:9" ht="12.75">
      <c r="E1821" s="14">
        <f t="shared" si="57"/>
      </c>
      <c r="G1821" s="35"/>
      <c r="H1821" s="4">
        <f t="shared" si="56"/>
      </c>
      <c r="I1821" s="5">
        <f>IF(G1821="","",VLOOKUP(G1821,'VLOOKUP Table'!$A$3:$B$690,2,FALSE))</f>
      </c>
    </row>
    <row r="1822" spans="5:9" ht="12.75">
      <c r="E1822" s="14">
        <f t="shared" si="57"/>
      </c>
      <c r="G1822" s="35"/>
      <c r="H1822" s="4">
        <f t="shared" si="56"/>
      </c>
      <c r="I1822" s="5">
        <f>IF(G1822="","",VLOOKUP(G1822,'VLOOKUP Table'!$A$3:$B$690,2,FALSE))</f>
      </c>
    </row>
    <row r="1823" spans="5:9" ht="12.75">
      <c r="E1823" s="14">
        <f t="shared" si="57"/>
      </c>
      <c r="H1823" s="4">
        <f t="shared" si="56"/>
      </c>
      <c r="I1823" s="5">
        <f>IF(G1823="","",VLOOKUP(G1823,'VLOOKUP Table'!$A$3:$B$690,2,FALSE))</f>
      </c>
    </row>
    <row r="1824" spans="5:9" ht="12.75">
      <c r="E1824" s="14">
        <f t="shared" si="57"/>
      </c>
      <c r="G1824" s="35"/>
      <c r="H1824" s="4">
        <f t="shared" si="56"/>
      </c>
      <c r="I1824" s="5">
        <f>IF(G1824="","",VLOOKUP(G1824,'VLOOKUP Table'!$A$3:$B$690,2,FALSE))</f>
      </c>
    </row>
    <row r="1825" spans="5:9" ht="12.75">
      <c r="E1825" s="14">
        <f t="shared" si="57"/>
      </c>
      <c r="G1825" s="35"/>
      <c r="H1825" s="4">
        <f t="shared" si="56"/>
      </c>
      <c r="I1825" s="5">
        <f>IF(G1825="","",VLOOKUP(G1825,'VLOOKUP Table'!$A$3:$B$690,2,FALSE))</f>
      </c>
    </row>
    <row r="1826" spans="5:9" ht="12.75">
      <c r="E1826" s="14">
        <f t="shared" si="57"/>
      </c>
      <c r="H1826" s="4">
        <f t="shared" si="56"/>
      </c>
      <c r="I1826" s="5">
        <f>IF(G1826="","",VLOOKUP(G1826,'VLOOKUP Table'!$A$3:$B$690,2,FALSE))</f>
      </c>
    </row>
    <row r="1827" spans="5:9" ht="12.75">
      <c r="E1827" s="14">
        <f t="shared" si="57"/>
      </c>
      <c r="G1827" s="35"/>
      <c r="H1827" s="4">
        <f t="shared" si="56"/>
      </c>
      <c r="I1827" s="5">
        <f>IF(G1827="","",VLOOKUP(G1827,'VLOOKUP Table'!$A$3:$B$690,2,FALSE))</f>
      </c>
    </row>
    <row r="1828" spans="5:9" ht="12.75">
      <c r="E1828" s="14">
        <f t="shared" si="57"/>
      </c>
      <c r="G1828" s="35"/>
      <c r="H1828" s="4">
        <f t="shared" si="56"/>
      </c>
      <c r="I1828" s="5">
        <f>IF(G1828="","",VLOOKUP(G1828,'VLOOKUP Table'!$A$3:$B$690,2,FALSE))</f>
      </c>
    </row>
    <row r="1829" spans="5:9" ht="12.75">
      <c r="E1829" s="14">
        <f t="shared" si="57"/>
      </c>
      <c r="H1829" s="4">
        <f t="shared" si="56"/>
      </c>
      <c r="I1829" s="5">
        <f>IF(G1829="","",VLOOKUP(G1829,'VLOOKUP Table'!$A$3:$B$690,2,FALSE))</f>
      </c>
    </row>
    <row r="1830" spans="5:9" ht="12.75">
      <c r="E1830" s="14">
        <f t="shared" si="57"/>
      </c>
      <c r="G1830" s="35"/>
      <c r="H1830" s="4">
        <f t="shared" si="56"/>
      </c>
      <c r="I1830" s="5">
        <f>IF(G1830="","",VLOOKUP(G1830,'VLOOKUP Table'!$A$3:$B$690,2,FALSE))</f>
      </c>
    </row>
    <row r="1831" spans="5:9" ht="12.75">
      <c r="E1831" s="14">
        <f t="shared" si="57"/>
      </c>
      <c r="G1831" s="35"/>
      <c r="H1831" s="4">
        <f t="shared" si="56"/>
      </c>
      <c r="I1831" s="5">
        <f>IF(G1831="","",VLOOKUP(G1831,'VLOOKUP Table'!$A$3:$B$690,2,FALSE))</f>
      </c>
    </row>
    <row r="1832" spans="5:9" ht="12.75">
      <c r="E1832" s="14">
        <f t="shared" si="57"/>
      </c>
      <c r="H1832" s="4">
        <f t="shared" si="56"/>
      </c>
      <c r="I1832" s="5">
        <f>IF(G1832="","",VLOOKUP(G1832,'VLOOKUP Table'!$A$3:$B$690,2,FALSE))</f>
      </c>
    </row>
    <row r="1833" spans="5:9" ht="12.75">
      <c r="E1833" s="14">
        <f t="shared" si="57"/>
      </c>
      <c r="G1833" s="35"/>
      <c r="H1833" s="4">
        <f t="shared" si="56"/>
      </c>
      <c r="I1833" s="5">
        <f>IF(G1833="","",VLOOKUP(G1833,'VLOOKUP Table'!$A$3:$B$690,2,FALSE))</f>
      </c>
    </row>
    <row r="1834" spans="5:9" ht="12.75">
      <c r="E1834" s="14">
        <f t="shared" si="57"/>
      </c>
      <c r="G1834" s="35"/>
      <c r="H1834" s="4">
        <f t="shared" si="56"/>
      </c>
      <c r="I1834" s="5">
        <f>IF(G1834="","",VLOOKUP(G1834,'VLOOKUP Table'!$A$3:$B$690,2,FALSE))</f>
      </c>
    </row>
    <row r="1835" spans="5:9" ht="12.75">
      <c r="E1835" s="14">
        <f t="shared" si="57"/>
      </c>
      <c r="H1835" s="4">
        <f t="shared" si="56"/>
      </c>
      <c r="I1835" s="5">
        <f>IF(G1835="","",VLOOKUP(G1835,'VLOOKUP Table'!$A$3:$B$690,2,FALSE))</f>
      </c>
    </row>
    <row r="1836" spans="5:9" ht="12.75">
      <c r="E1836" s="14">
        <f t="shared" si="57"/>
      </c>
      <c r="G1836" s="35"/>
      <c r="H1836" s="4">
        <f t="shared" si="56"/>
      </c>
      <c r="I1836" s="5">
        <f>IF(G1836="","",VLOOKUP(G1836,'VLOOKUP Table'!$A$3:$B$690,2,FALSE))</f>
      </c>
    </row>
    <row r="1837" spans="5:9" ht="12.75">
      <c r="E1837" s="14">
        <f t="shared" si="57"/>
      </c>
      <c r="G1837" s="35"/>
      <c r="H1837" s="4">
        <f t="shared" si="56"/>
      </c>
      <c r="I1837" s="5">
        <f>IF(G1837="","",VLOOKUP(G1837,'VLOOKUP Table'!$A$3:$B$690,2,FALSE))</f>
      </c>
    </row>
    <row r="1838" spans="5:9" ht="12.75">
      <c r="E1838" s="14">
        <f t="shared" si="57"/>
      </c>
      <c r="H1838" s="4">
        <f t="shared" si="56"/>
      </c>
      <c r="I1838" s="5">
        <f>IF(G1838="","",VLOOKUP(G1838,'VLOOKUP Table'!$A$3:$B$690,2,FALSE))</f>
      </c>
    </row>
    <row r="1839" spans="5:9" ht="12.75">
      <c r="E1839" s="14">
        <f t="shared" si="57"/>
      </c>
      <c r="G1839" s="35"/>
      <c r="H1839" s="4">
        <f t="shared" si="56"/>
      </c>
      <c r="I1839" s="5">
        <f>IF(G1839="","",VLOOKUP(G1839,'VLOOKUP Table'!$A$3:$B$690,2,FALSE))</f>
      </c>
    </row>
    <row r="1840" spans="5:9" ht="12.75">
      <c r="E1840" s="14">
        <f t="shared" si="57"/>
      </c>
      <c r="G1840" s="35"/>
      <c r="H1840" s="4">
        <f t="shared" si="56"/>
      </c>
      <c r="I1840" s="5">
        <f>IF(G1840="","",VLOOKUP(G1840,'VLOOKUP Table'!$A$3:$B$690,2,FALSE))</f>
      </c>
    </row>
    <row r="1841" spans="5:9" ht="12.75">
      <c r="E1841" s="14">
        <f t="shared" si="57"/>
      </c>
      <c r="H1841" s="4">
        <f t="shared" si="56"/>
      </c>
      <c r="I1841" s="5">
        <f>IF(G1841="","",VLOOKUP(G1841,'VLOOKUP Table'!$A$3:$B$690,2,FALSE))</f>
      </c>
    </row>
    <row r="1842" spans="5:9" ht="12.75">
      <c r="E1842" s="14">
        <f t="shared" si="57"/>
      </c>
      <c r="G1842" s="35"/>
      <c r="H1842" s="4">
        <f t="shared" si="56"/>
      </c>
      <c r="I1842" s="5">
        <f>IF(G1842="","",VLOOKUP(G1842,'VLOOKUP Table'!$A$3:$B$690,2,FALSE))</f>
      </c>
    </row>
    <row r="1843" spans="5:9" ht="12.75">
      <c r="E1843" s="14">
        <f t="shared" si="57"/>
      </c>
      <c r="G1843" s="35"/>
      <c r="H1843" s="4">
        <f t="shared" si="56"/>
      </c>
      <c r="I1843" s="5">
        <f>IF(G1843="","",VLOOKUP(G1843,'VLOOKUP Table'!$A$3:$B$690,2,FALSE))</f>
      </c>
    </row>
    <row r="1844" spans="5:9" ht="12.75">
      <c r="E1844" s="14">
        <f t="shared" si="57"/>
      </c>
      <c r="G1844" s="35"/>
      <c r="H1844" s="4">
        <f t="shared" si="56"/>
      </c>
      <c r="I1844" s="5">
        <f>IF(G1844="","",VLOOKUP(G1844,'VLOOKUP Table'!$A$3:$B$690,2,FALSE))</f>
      </c>
    </row>
    <row r="1845" spans="5:9" ht="12.75">
      <c r="E1845" s="14">
        <f t="shared" si="57"/>
      </c>
      <c r="H1845" s="4">
        <f t="shared" si="56"/>
      </c>
      <c r="I1845" s="5">
        <f>IF(G1845="","",VLOOKUP(G1845,'VLOOKUP Table'!$A$3:$B$690,2,FALSE))</f>
      </c>
    </row>
    <row r="1846" spans="5:9" ht="12.75">
      <c r="E1846" s="14">
        <f t="shared" si="57"/>
      </c>
      <c r="G1846" s="35"/>
      <c r="H1846" s="4">
        <f t="shared" si="56"/>
      </c>
      <c r="I1846" s="5">
        <f>IF(G1846="","",VLOOKUP(G1846,'VLOOKUP Table'!$A$3:$B$690,2,FALSE))</f>
      </c>
    </row>
    <row r="1847" spans="5:9" ht="12.75">
      <c r="E1847" s="14">
        <f t="shared" si="57"/>
      </c>
      <c r="G1847" s="35"/>
      <c r="H1847" s="4">
        <f t="shared" si="56"/>
      </c>
      <c r="I1847" s="5">
        <f>IF(G1847="","",VLOOKUP(G1847,'VLOOKUP Table'!$A$3:$B$690,2,FALSE))</f>
      </c>
    </row>
    <row r="1848" spans="5:9" ht="12.75">
      <c r="E1848" s="14">
        <f t="shared" si="57"/>
      </c>
      <c r="H1848" s="4">
        <f t="shared" si="56"/>
      </c>
      <c r="I1848" s="5">
        <f>IF(G1848="","",VLOOKUP(G1848,'VLOOKUP Table'!$A$3:$B$690,2,FALSE))</f>
      </c>
    </row>
    <row r="1849" spans="5:9" ht="12.75">
      <c r="E1849" s="14">
        <f t="shared" si="57"/>
      </c>
      <c r="G1849" s="35"/>
      <c r="H1849" s="4">
        <f t="shared" si="56"/>
      </c>
      <c r="I1849" s="5">
        <f>IF(G1849="","",VLOOKUP(G1849,'VLOOKUP Table'!$A$3:$B$690,2,FALSE))</f>
      </c>
    </row>
    <row r="1850" spans="5:9" ht="12.75">
      <c r="E1850" s="14">
        <f t="shared" si="57"/>
      </c>
      <c r="G1850" s="35"/>
      <c r="H1850" s="4">
        <f t="shared" si="56"/>
      </c>
      <c r="I1850" s="5">
        <f>IF(G1850="","",VLOOKUP(G1850,'VLOOKUP Table'!$A$3:$B$690,2,FALSE))</f>
      </c>
    </row>
    <row r="1851" spans="5:9" ht="12.75">
      <c r="E1851" s="14">
        <f t="shared" si="57"/>
      </c>
      <c r="H1851" s="4">
        <f t="shared" si="56"/>
      </c>
      <c r="I1851" s="5">
        <f>IF(G1851="","",VLOOKUP(G1851,'VLOOKUP Table'!$A$3:$B$690,2,FALSE))</f>
      </c>
    </row>
    <row r="1852" spans="5:9" ht="12.75">
      <c r="E1852" s="14">
        <f t="shared" si="57"/>
      </c>
      <c r="G1852" s="35"/>
      <c r="H1852" s="4">
        <f t="shared" si="56"/>
      </c>
      <c r="I1852" s="5">
        <f>IF(G1852="","",VLOOKUP(G1852,'VLOOKUP Table'!$A$3:$B$690,2,FALSE))</f>
      </c>
    </row>
    <row r="1853" spans="5:9" ht="12.75">
      <c r="E1853" s="14">
        <f t="shared" si="57"/>
      </c>
      <c r="G1853" s="35"/>
      <c r="H1853" s="4">
        <f t="shared" si="56"/>
      </c>
      <c r="I1853" s="5">
        <f>IF(G1853="","",VLOOKUP(G1853,'VLOOKUP Table'!$A$3:$B$690,2,FALSE))</f>
      </c>
    </row>
    <row r="1854" spans="5:9" ht="12.75">
      <c r="E1854" s="14">
        <f t="shared" si="57"/>
      </c>
      <c r="H1854" s="4">
        <f t="shared" si="56"/>
      </c>
      <c r="I1854" s="5">
        <f>IF(G1854="","",VLOOKUP(G1854,'VLOOKUP Table'!$A$3:$B$690,2,FALSE))</f>
      </c>
    </row>
    <row r="1855" spans="5:9" ht="12.75">
      <c r="E1855" s="14">
        <f t="shared" si="57"/>
      </c>
      <c r="G1855" s="35"/>
      <c r="H1855" s="4">
        <f t="shared" si="56"/>
      </c>
      <c r="I1855" s="5">
        <f>IF(G1855="","",VLOOKUP(G1855,'VLOOKUP Table'!$A$3:$B$690,2,FALSE))</f>
      </c>
    </row>
    <row r="1856" spans="5:9" ht="12.75">
      <c r="E1856" s="14">
        <f t="shared" si="57"/>
      </c>
      <c r="G1856" s="35"/>
      <c r="H1856" s="4">
        <f t="shared" si="56"/>
      </c>
      <c r="I1856" s="5">
        <f>IF(G1856="","",VLOOKUP(G1856,'VLOOKUP Table'!$A$3:$B$690,2,FALSE))</f>
      </c>
    </row>
    <row r="1857" spans="5:9" ht="12.75">
      <c r="E1857" s="14">
        <f t="shared" si="57"/>
      </c>
      <c r="H1857" s="4">
        <f t="shared" si="56"/>
      </c>
      <c r="I1857" s="5">
        <f>IF(G1857="","",VLOOKUP(G1857,'VLOOKUP Table'!$A$3:$B$690,2,FALSE))</f>
      </c>
    </row>
    <row r="1858" spans="5:9" ht="12.75">
      <c r="E1858" s="14">
        <f t="shared" si="57"/>
      </c>
      <c r="G1858" s="35"/>
      <c r="H1858" s="4">
        <f aca="true" t="shared" si="58" ref="H1858:H1921">IF(G1858="","","Occupied / Anonymous Equipment")</f>
      </c>
      <c r="I1858" s="5">
        <f>IF(G1858="","",VLOOKUP(G1858,'VLOOKUP Table'!$A$3:$B$690,2,FALSE))</f>
      </c>
    </row>
    <row r="1859" spans="5:9" ht="12.75">
      <c r="E1859" s="14">
        <f t="shared" si="57"/>
      </c>
      <c r="G1859" s="35"/>
      <c r="H1859" s="4">
        <f t="shared" si="58"/>
      </c>
      <c r="I1859" s="5">
        <f>IF(G1859="","",VLOOKUP(G1859,'VLOOKUP Table'!$A$3:$B$690,2,FALSE))</f>
      </c>
    </row>
    <row r="1860" spans="5:9" ht="12.75">
      <c r="E1860" s="14">
        <f aca="true" t="shared" si="59" ref="E1860:E1923">IF(D1860="","","Installation")</f>
      </c>
      <c r="H1860" s="4">
        <f t="shared" si="58"/>
      </c>
      <c r="I1860" s="5">
        <f>IF(G1860="","",VLOOKUP(G1860,'VLOOKUP Table'!$A$3:$B$690,2,FALSE))</f>
      </c>
    </row>
    <row r="1861" spans="5:9" ht="12.75">
      <c r="E1861" s="14">
        <f t="shared" si="59"/>
      </c>
      <c r="G1861" s="35"/>
      <c r="H1861" s="4">
        <f t="shared" si="58"/>
      </c>
      <c r="I1861" s="5">
        <f>IF(G1861="","",VLOOKUP(G1861,'VLOOKUP Table'!$A$3:$B$690,2,FALSE))</f>
      </c>
    </row>
    <row r="1862" spans="5:9" ht="12.75">
      <c r="E1862" s="14">
        <f t="shared" si="59"/>
      </c>
      <c r="G1862" s="35"/>
      <c r="H1862" s="4">
        <f t="shared" si="58"/>
      </c>
      <c r="I1862" s="5">
        <f>IF(G1862="","",VLOOKUP(G1862,'VLOOKUP Table'!$A$3:$B$690,2,FALSE))</f>
      </c>
    </row>
    <row r="1863" spans="5:9" ht="12.75">
      <c r="E1863" s="14">
        <f t="shared" si="59"/>
      </c>
      <c r="H1863" s="4">
        <f t="shared" si="58"/>
      </c>
      <c r="I1863" s="5">
        <f>IF(G1863="","",VLOOKUP(G1863,'VLOOKUP Table'!$A$3:$B$690,2,FALSE))</f>
      </c>
    </row>
    <row r="1864" spans="5:9" ht="12.75">
      <c r="E1864" s="14">
        <f t="shared" si="59"/>
      </c>
      <c r="G1864" s="35"/>
      <c r="H1864" s="4">
        <f t="shared" si="58"/>
      </c>
      <c r="I1864" s="5">
        <f>IF(G1864="","",VLOOKUP(G1864,'VLOOKUP Table'!$A$3:$B$690,2,FALSE))</f>
      </c>
    </row>
    <row r="1865" spans="5:9" ht="12.75">
      <c r="E1865" s="14">
        <f t="shared" si="59"/>
      </c>
      <c r="G1865" s="35"/>
      <c r="H1865" s="4">
        <f t="shared" si="58"/>
      </c>
      <c r="I1865" s="5">
        <f>IF(G1865="","",VLOOKUP(G1865,'VLOOKUP Table'!$A$3:$B$690,2,FALSE))</f>
      </c>
    </row>
    <row r="1866" spans="5:9" ht="12.75">
      <c r="E1866" s="14">
        <f t="shared" si="59"/>
      </c>
      <c r="H1866" s="4">
        <f t="shared" si="58"/>
      </c>
      <c r="I1866" s="5">
        <f>IF(G1866="","",VLOOKUP(G1866,'VLOOKUP Table'!$A$3:$B$690,2,FALSE))</f>
      </c>
    </row>
    <row r="1867" spans="5:9" ht="12.75">
      <c r="E1867" s="14">
        <f t="shared" si="59"/>
      </c>
      <c r="G1867" s="35"/>
      <c r="H1867" s="4">
        <f t="shared" si="58"/>
      </c>
      <c r="I1867" s="5">
        <f>IF(G1867="","",VLOOKUP(G1867,'VLOOKUP Table'!$A$3:$B$690,2,FALSE))</f>
      </c>
    </row>
    <row r="1868" spans="5:9" ht="12.75">
      <c r="E1868" s="14">
        <f t="shared" si="59"/>
      </c>
      <c r="G1868" s="35"/>
      <c r="H1868" s="4">
        <f t="shared" si="58"/>
      </c>
      <c r="I1868" s="5">
        <f>IF(G1868="","",VLOOKUP(G1868,'VLOOKUP Table'!$A$3:$B$690,2,FALSE))</f>
      </c>
    </row>
    <row r="1869" spans="5:9" ht="12.75">
      <c r="E1869" s="14">
        <f t="shared" si="59"/>
      </c>
      <c r="H1869" s="4">
        <f t="shared" si="58"/>
      </c>
      <c r="I1869" s="5">
        <f>IF(G1869="","",VLOOKUP(G1869,'VLOOKUP Table'!$A$3:$B$690,2,FALSE))</f>
      </c>
    </row>
    <row r="1870" spans="5:9" ht="12.75">
      <c r="E1870" s="14">
        <f t="shared" si="59"/>
      </c>
      <c r="G1870" s="35"/>
      <c r="H1870" s="4">
        <f t="shared" si="58"/>
      </c>
      <c r="I1870" s="5">
        <f>IF(G1870="","",VLOOKUP(G1870,'VLOOKUP Table'!$A$3:$B$690,2,FALSE))</f>
      </c>
    </row>
    <row r="1871" spans="5:9" ht="12.75">
      <c r="E1871" s="14">
        <f t="shared" si="59"/>
      </c>
      <c r="G1871" s="35"/>
      <c r="H1871" s="4">
        <f t="shared" si="58"/>
      </c>
      <c r="I1871" s="5">
        <f>IF(G1871="","",VLOOKUP(G1871,'VLOOKUP Table'!$A$3:$B$690,2,FALSE))</f>
      </c>
    </row>
    <row r="1872" spans="5:9" ht="12.75">
      <c r="E1872" s="14">
        <f t="shared" si="59"/>
      </c>
      <c r="H1872" s="4">
        <f t="shared" si="58"/>
      </c>
      <c r="I1872" s="5">
        <f>IF(G1872="","",VLOOKUP(G1872,'VLOOKUP Table'!$A$3:$B$690,2,FALSE))</f>
      </c>
    </row>
    <row r="1873" spans="5:9" ht="12.75">
      <c r="E1873" s="14">
        <f t="shared" si="59"/>
      </c>
      <c r="G1873" s="35"/>
      <c r="H1873" s="4">
        <f t="shared" si="58"/>
      </c>
      <c r="I1873" s="5">
        <f>IF(G1873="","",VLOOKUP(G1873,'VLOOKUP Table'!$A$3:$B$690,2,FALSE))</f>
      </c>
    </row>
    <row r="1874" spans="5:9" ht="12.75">
      <c r="E1874" s="14">
        <f t="shared" si="59"/>
      </c>
      <c r="G1874" s="35"/>
      <c r="H1874" s="4">
        <f t="shared" si="58"/>
      </c>
      <c r="I1874" s="5">
        <f>IF(G1874="","",VLOOKUP(G1874,'VLOOKUP Table'!$A$3:$B$690,2,FALSE))</f>
      </c>
    </row>
    <row r="1875" spans="5:9" ht="12.75">
      <c r="E1875" s="14">
        <f t="shared" si="59"/>
      </c>
      <c r="H1875" s="4">
        <f t="shared" si="58"/>
      </c>
      <c r="I1875" s="5">
        <f>IF(G1875="","",VLOOKUP(G1875,'VLOOKUP Table'!$A$3:$B$690,2,FALSE))</f>
      </c>
    </row>
    <row r="1876" spans="5:9" ht="12.75">
      <c r="E1876" s="14">
        <f t="shared" si="59"/>
      </c>
      <c r="G1876" s="35"/>
      <c r="H1876" s="4">
        <f t="shared" si="58"/>
      </c>
      <c r="I1876" s="5">
        <f>IF(G1876="","",VLOOKUP(G1876,'VLOOKUP Table'!$A$3:$B$690,2,FALSE))</f>
      </c>
    </row>
    <row r="1877" spans="5:9" ht="12.75">
      <c r="E1877" s="14">
        <f t="shared" si="59"/>
      </c>
      <c r="G1877" s="35"/>
      <c r="H1877" s="4">
        <f t="shared" si="58"/>
      </c>
      <c r="I1877" s="5">
        <f>IF(G1877="","",VLOOKUP(G1877,'VLOOKUP Table'!$A$3:$B$690,2,FALSE))</f>
      </c>
    </row>
    <row r="1878" spans="5:9" ht="12.75">
      <c r="E1878" s="14">
        <f t="shared" si="59"/>
      </c>
      <c r="H1878" s="4">
        <f t="shared" si="58"/>
      </c>
      <c r="I1878" s="5">
        <f>IF(G1878="","",VLOOKUP(G1878,'VLOOKUP Table'!$A$3:$B$690,2,FALSE))</f>
      </c>
    </row>
    <row r="1879" spans="5:9" ht="12.75">
      <c r="E1879" s="14">
        <f t="shared" si="59"/>
      </c>
      <c r="G1879" s="35"/>
      <c r="H1879" s="4">
        <f t="shared" si="58"/>
      </c>
      <c r="I1879" s="5">
        <f>IF(G1879="","",VLOOKUP(G1879,'VLOOKUP Table'!$A$3:$B$690,2,FALSE))</f>
      </c>
    </row>
    <row r="1880" spans="5:9" ht="12.75">
      <c r="E1880" s="14">
        <f t="shared" si="59"/>
      </c>
      <c r="G1880" s="35"/>
      <c r="H1880" s="4">
        <f t="shared" si="58"/>
      </c>
      <c r="I1880" s="5">
        <f>IF(G1880="","",VLOOKUP(G1880,'VLOOKUP Table'!$A$3:$B$690,2,FALSE))</f>
      </c>
    </row>
    <row r="1881" spans="5:9" ht="12.75">
      <c r="E1881" s="14">
        <f t="shared" si="59"/>
      </c>
      <c r="H1881" s="4">
        <f t="shared" si="58"/>
      </c>
      <c r="I1881" s="5">
        <f>IF(G1881="","",VLOOKUP(G1881,'VLOOKUP Table'!$A$3:$B$690,2,FALSE))</f>
      </c>
    </row>
    <row r="1882" spans="5:9" ht="12.75">
      <c r="E1882" s="14">
        <f t="shared" si="59"/>
      </c>
      <c r="G1882" s="35"/>
      <c r="H1882" s="4">
        <f t="shared" si="58"/>
      </c>
      <c r="I1882" s="5">
        <f>IF(G1882="","",VLOOKUP(G1882,'VLOOKUP Table'!$A$3:$B$690,2,FALSE))</f>
      </c>
    </row>
    <row r="1883" spans="5:9" ht="12.75">
      <c r="E1883" s="14">
        <f t="shared" si="59"/>
      </c>
      <c r="G1883" s="35"/>
      <c r="H1883" s="4">
        <f t="shared" si="58"/>
      </c>
      <c r="I1883" s="5">
        <f>IF(G1883="","",VLOOKUP(G1883,'VLOOKUP Table'!$A$3:$B$690,2,FALSE))</f>
      </c>
    </row>
    <row r="1884" spans="5:9" ht="12.75">
      <c r="E1884" s="14">
        <f t="shared" si="59"/>
      </c>
      <c r="H1884" s="4">
        <f t="shared" si="58"/>
      </c>
      <c r="I1884" s="5">
        <f>IF(G1884="","",VLOOKUP(G1884,'VLOOKUP Table'!$A$3:$B$690,2,FALSE))</f>
      </c>
    </row>
    <row r="1885" spans="5:9" ht="12.75">
      <c r="E1885" s="14">
        <f t="shared" si="59"/>
      </c>
      <c r="G1885" s="35"/>
      <c r="H1885" s="4">
        <f t="shared" si="58"/>
      </c>
      <c r="I1885" s="5">
        <f>IF(G1885="","",VLOOKUP(G1885,'VLOOKUP Table'!$A$3:$B$690,2,FALSE))</f>
      </c>
    </row>
    <row r="1886" spans="5:9" ht="12.75">
      <c r="E1886" s="14">
        <f t="shared" si="59"/>
      </c>
      <c r="G1886" s="35"/>
      <c r="H1886" s="4">
        <f t="shared" si="58"/>
      </c>
      <c r="I1886" s="5">
        <f>IF(G1886="","",VLOOKUP(G1886,'VLOOKUP Table'!$A$3:$B$690,2,FALSE))</f>
      </c>
    </row>
    <row r="1887" spans="5:9" ht="12.75">
      <c r="E1887" s="14">
        <f t="shared" si="59"/>
      </c>
      <c r="H1887" s="4">
        <f t="shared" si="58"/>
      </c>
      <c r="I1887" s="5">
        <f>IF(G1887="","",VLOOKUP(G1887,'VLOOKUP Table'!$A$3:$B$690,2,FALSE))</f>
      </c>
    </row>
    <row r="1888" spans="5:9" ht="12.75">
      <c r="E1888" s="14">
        <f t="shared" si="59"/>
      </c>
      <c r="G1888" s="35"/>
      <c r="H1888" s="4">
        <f t="shared" si="58"/>
      </c>
      <c r="I1888" s="5">
        <f>IF(G1888="","",VLOOKUP(G1888,'VLOOKUP Table'!$A$3:$B$690,2,FALSE))</f>
      </c>
    </row>
    <row r="1889" spans="5:9" ht="12.75">
      <c r="E1889" s="14">
        <f t="shared" si="59"/>
      </c>
      <c r="G1889" s="35"/>
      <c r="H1889" s="4">
        <f t="shared" si="58"/>
      </c>
      <c r="I1889" s="5">
        <f>IF(G1889="","",VLOOKUP(G1889,'VLOOKUP Table'!$A$3:$B$690,2,FALSE))</f>
      </c>
    </row>
    <row r="1890" spans="5:9" ht="12.75">
      <c r="E1890" s="14">
        <f t="shared" si="59"/>
      </c>
      <c r="H1890" s="4">
        <f t="shared" si="58"/>
      </c>
      <c r="I1890" s="5">
        <f>IF(G1890="","",VLOOKUP(G1890,'VLOOKUP Table'!$A$3:$B$690,2,FALSE))</f>
      </c>
    </row>
    <row r="1891" spans="5:9" ht="12.75">
      <c r="E1891" s="14">
        <f t="shared" si="59"/>
      </c>
      <c r="G1891" s="35"/>
      <c r="H1891" s="4">
        <f t="shared" si="58"/>
      </c>
      <c r="I1891" s="5">
        <f>IF(G1891="","",VLOOKUP(G1891,'VLOOKUP Table'!$A$3:$B$690,2,FALSE))</f>
      </c>
    </row>
    <row r="1892" spans="5:9" ht="12.75">
      <c r="E1892" s="14">
        <f t="shared" si="59"/>
      </c>
      <c r="G1892" s="35"/>
      <c r="H1892" s="4">
        <f t="shared" si="58"/>
      </c>
      <c r="I1892" s="5">
        <f>IF(G1892="","",VLOOKUP(G1892,'VLOOKUP Table'!$A$3:$B$690,2,FALSE))</f>
      </c>
    </row>
    <row r="1893" spans="5:9" ht="12.75">
      <c r="E1893" s="14">
        <f t="shared" si="59"/>
      </c>
      <c r="H1893" s="4">
        <f t="shared" si="58"/>
      </c>
      <c r="I1893" s="5">
        <f>IF(G1893="","",VLOOKUP(G1893,'VLOOKUP Table'!$A$3:$B$690,2,FALSE))</f>
      </c>
    </row>
    <row r="1894" spans="5:9" ht="12.75">
      <c r="E1894" s="14">
        <f t="shared" si="59"/>
      </c>
      <c r="G1894" s="35"/>
      <c r="H1894" s="4">
        <f t="shared" si="58"/>
      </c>
      <c r="I1894" s="5">
        <f>IF(G1894="","",VLOOKUP(G1894,'VLOOKUP Table'!$A$3:$B$690,2,FALSE))</f>
      </c>
    </row>
    <row r="1895" spans="5:9" ht="12.75">
      <c r="E1895" s="14">
        <f t="shared" si="59"/>
      </c>
      <c r="G1895" s="35"/>
      <c r="H1895" s="4">
        <f t="shared" si="58"/>
      </c>
      <c r="I1895" s="5">
        <f>IF(G1895="","",VLOOKUP(G1895,'VLOOKUP Table'!$A$3:$B$690,2,FALSE))</f>
      </c>
    </row>
    <row r="1896" spans="5:9" ht="12.75">
      <c r="E1896" s="14">
        <f t="shared" si="59"/>
      </c>
      <c r="H1896" s="4">
        <f t="shared" si="58"/>
      </c>
      <c r="I1896" s="5">
        <f>IF(G1896="","",VLOOKUP(G1896,'VLOOKUP Table'!$A$3:$B$690,2,FALSE))</f>
      </c>
    </row>
    <row r="1897" spans="5:9" ht="12.75">
      <c r="E1897" s="14">
        <f t="shared" si="59"/>
      </c>
      <c r="G1897" s="35"/>
      <c r="H1897" s="4">
        <f t="shared" si="58"/>
      </c>
      <c r="I1897" s="5">
        <f>IF(G1897="","",VLOOKUP(G1897,'VLOOKUP Table'!$A$3:$B$690,2,FALSE))</f>
      </c>
    </row>
    <row r="1898" spans="5:9" ht="12.75">
      <c r="E1898" s="14">
        <f t="shared" si="59"/>
      </c>
      <c r="G1898" s="35"/>
      <c r="H1898" s="4">
        <f t="shared" si="58"/>
      </c>
      <c r="I1898" s="5">
        <f>IF(G1898="","",VLOOKUP(G1898,'VLOOKUP Table'!$A$3:$B$690,2,FALSE))</f>
      </c>
    </row>
    <row r="1899" spans="5:9" ht="12.75">
      <c r="E1899" s="14">
        <f t="shared" si="59"/>
      </c>
      <c r="H1899" s="4">
        <f t="shared" si="58"/>
      </c>
      <c r="I1899" s="5">
        <f>IF(G1899="","",VLOOKUP(G1899,'VLOOKUP Table'!$A$3:$B$690,2,FALSE))</f>
      </c>
    </row>
    <row r="1900" spans="5:9" ht="12.75">
      <c r="E1900" s="14">
        <f t="shared" si="59"/>
      </c>
      <c r="G1900" s="35"/>
      <c r="H1900" s="4">
        <f t="shared" si="58"/>
      </c>
      <c r="I1900" s="5">
        <f>IF(G1900="","",VLOOKUP(G1900,'VLOOKUP Table'!$A$3:$B$690,2,FALSE))</f>
      </c>
    </row>
    <row r="1901" spans="5:9" ht="12.75">
      <c r="E1901" s="14">
        <f t="shared" si="59"/>
      </c>
      <c r="G1901" s="35"/>
      <c r="H1901" s="4">
        <f t="shared" si="58"/>
      </c>
      <c r="I1901" s="5">
        <f>IF(G1901="","",VLOOKUP(G1901,'VLOOKUP Table'!$A$3:$B$690,2,FALSE))</f>
      </c>
    </row>
    <row r="1902" spans="5:9" ht="12.75">
      <c r="E1902" s="14">
        <f t="shared" si="59"/>
      </c>
      <c r="H1902" s="4">
        <f t="shared" si="58"/>
      </c>
      <c r="I1902" s="5">
        <f>IF(G1902="","",VLOOKUP(G1902,'VLOOKUP Table'!$A$3:$B$690,2,FALSE))</f>
      </c>
    </row>
    <row r="1903" spans="5:9" ht="12.75">
      <c r="E1903" s="14">
        <f t="shared" si="59"/>
      </c>
      <c r="G1903" s="35"/>
      <c r="H1903" s="4">
        <f t="shared" si="58"/>
      </c>
      <c r="I1903" s="5">
        <f>IF(G1903="","",VLOOKUP(G1903,'VLOOKUP Table'!$A$3:$B$690,2,FALSE))</f>
      </c>
    </row>
    <row r="1904" spans="5:9" ht="12.75">
      <c r="E1904" s="14">
        <f t="shared" si="59"/>
      </c>
      <c r="G1904" s="35"/>
      <c r="H1904" s="4">
        <f t="shared" si="58"/>
      </c>
      <c r="I1904" s="5">
        <f>IF(G1904="","",VLOOKUP(G1904,'VLOOKUP Table'!$A$3:$B$690,2,FALSE))</f>
      </c>
    </row>
    <row r="1905" spans="5:9" ht="12.75">
      <c r="E1905" s="14">
        <f t="shared" si="59"/>
      </c>
      <c r="H1905" s="4">
        <f t="shared" si="58"/>
      </c>
      <c r="I1905" s="5">
        <f>IF(G1905="","",VLOOKUP(G1905,'VLOOKUP Table'!$A$3:$B$690,2,FALSE))</f>
      </c>
    </row>
    <row r="1906" spans="5:9" ht="12.75">
      <c r="E1906" s="14">
        <f t="shared" si="59"/>
      </c>
      <c r="G1906" s="35"/>
      <c r="H1906" s="4">
        <f t="shared" si="58"/>
      </c>
      <c r="I1906" s="5">
        <f>IF(G1906="","",VLOOKUP(G1906,'VLOOKUP Table'!$A$3:$B$690,2,FALSE))</f>
      </c>
    </row>
    <row r="1907" spans="5:9" ht="12.75">
      <c r="E1907" s="14">
        <f t="shared" si="59"/>
      </c>
      <c r="G1907" s="35"/>
      <c r="H1907" s="4">
        <f t="shared" si="58"/>
      </c>
      <c r="I1907" s="5">
        <f>IF(G1907="","",VLOOKUP(G1907,'VLOOKUP Table'!$A$3:$B$690,2,FALSE))</f>
      </c>
    </row>
    <row r="1908" spans="5:9" ht="12.75">
      <c r="E1908" s="14">
        <f t="shared" si="59"/>
      </c>
      <c r="H1908" s="4">
        <f t="shared" si="58"/>
      </c>
      <c r="I1908" s="5">
        <f>IF(G1908="","",VLOOKUP(G1908,'VLOOKUP Table'!$A$3:$B$690,2,FALSE))</f>
      </c>
    </row>
    <row r="1909" spans="5:9" ht="12.75">
      <c r="E1909" s="14">
        <f t="shared" si="59"/>
      </c>
      <c r="G1909" s="35"/>
      <c r="H1909" s="4">
        <f t="shared" si="58"/>
      </c>
      <c r="I1909" s="5">
        <f>IF(G1909="","",VLOOKUP(G1909,'VLOOKUP Table'!$A$3:$B$690,2,FALSE))</f>
      </c>
    </row>
    <row r="1910" spans="5:9" ht="12.75">
      <c r="E1910" s="14">
        <f t="shared" si="59"/>
      </c>
      <c r="G1910" s="35"/>
      <c r="H1910" s="4">
        <f t="shared" si="58"/>
      </c>
      <c r="I1910" s="5">
        <f>IF(G1910="","",VLOOKUP(G1910,'VLOOKUP Table'!$A$3:$B$690,2,FALSE))</f>
      </c>
    </row>
    <row r="1911" spans="5:9" ht="12.75">
      <c r="E1911" s="14">
        <f t="shared" si="59"/>
      </c>
      <c r="H1911" s="4">
        <f t="shared" si="58"/>
      </c>
      <c r="I1911" s="5">
        <f>IF(G1911="","",VLOOKUP(G1911,'VLOOKUP Table'!$A$3:$B$690,2,FALSE))</f>
      </c>
    </row>
    <row r="1912" spans="5:9" ht="12.75">
      <c r="E1912" s="14">
        <f t="shared" si="59"/>
      </c>
      <c r="G1912" s="35"/>
      <c r="H1912" s="4">
        <f t="shared" si="58"/>
      </c>
      <c r="I1912" s="5">
        <f>IF(G1912="","",VLOOKUP(G1912,'VLOOKUP Table'!$A$3:$B$690,2,FALSE))</f>
      </c>
    </row>
    <row r="1913" spans="5:9" ht="12.75">
      <c r="E1913" s="14">
        <f t="shared" si="59"/>
      </c>
      <c r="G1913" s="35"/>
      <c r="H1913" s="4">
        <f t="shared" si="58"/>
      </c>
      <c r="I1913" s="5">
        <f>IF(G1913="","",VLOOKUP(G1913,'VLOOKUP Table'!$A$3:$B$690,2,FALSE))</f>
      </c>
    </row>
    <row r="1914" spans="5:9" ht="12.75">
      <c r="E1914" s="14">
        <f t="shared" si="59"/>
      </c>
      <c r="H1914" s="4">
        <f t="shared" si="58"/>
      </c>
      <c r="I1914" s="5">
        <f>IF(G1914="","",VLOOKUP(G1914,'VLOOKUP Table'!$A$3:$B$690,2,FALSE))</f>
      </c>
    </row>
    <row r="1915" spans="5:9" ht="12.75">
      <c r="E1915" s="14">
        <f t="shared" si="59"/>
      </c>
      <c r="G1915" s="35"/>
      <c r="H1915" s="4">
        <f t="shared" si="58"/>
      </c>
      <c r="I1915" s="5">
        <f>IF(G1915="","",VLOOKUP(G1915,'VLOOKUP Table'!$A$3:$B$690,2,FALSE))</f>
      </c>
    </row>
    <row r="1916" spans="5:9" ht="12.75">
      <c r="E1916" s="14">
        <f t="shared" si="59"/>
      </c>
      <c r="G1916" s="35"/>
      <c r="H1916" s="4">
        <f t="shared" si="58"/>
      </c>
      <c r="I1916" s="5">
        <f>IF(G1916="","",VLOOKUP(G1916,'VLOOKUP Table'!$A$3:$B$690,2,FALSE))</f>
      </c>
    </row>
    <row r="1917" spans="5:9" ht="12.75">
      <c r="E1917" s="14">
        <f t="shared" si="59"/>
      </c>
      <c r="H1917" s="4">
        <f t="shared" si="58"/>
      </c>
      <c r="I1917" s="5">
        <f>IF(G1917="","",VLOOKUP(G1917,'VLOOKUP Table'!$A$3:$B$690,2,FALSE))</f>
      </c>
    </row>
    <row r="1918" spans="5:9" ht="12.75">
      <c r="E1918" s="14">
        <f t="shared" si="59"/>
      </c>
      <c r="G1918" s="35"/>
      <c r="H1918" s="4">
        <f t="shared" si="58"/>
      </c>
      <c r="I1918" s="5">
        <f>IF(G1918="","",VLOOKUP(G1918,'VLOOKUP Table'!$A$3:$B$690,2,FALSE))</f>
      </c>
    </row>
    <row r="1919" spans="5:9" ht="12.75">
      <c r="E1919" s="14">
        <f t="shared" si="59"/>
      </c>
      <c r="G1919" s="35"/>
      <c r="H1919" s="4">
        <f t="shared" si="58"/>
      </c>
      <c r="I1919" s="5">
        <f>IF(G1919="","",VLOOKUP(G1919,'VLOOKUP Table'!$A$3:$B$690,2,FALSE))</f>
      </c>
    </row>
    <row r="1920" spans="5:9" ht="12.75">
      <c r="E1920" s="14">
        <f t="shared" si="59"/>
      </c>
      <c r="H1920" s="4">
        <f t="shared" si="58"/>
      </c>
      <c r="I1920" s="5">
        <f>IF(G1920="","",VLOOKUP(G1920,'VLOOKUP Table'!$A$3:$B$690,2,FALSE))</f>
      </c>
    </row>
    <row r="1921" spans="5:9" ht="12.75">
      <c r="E1921" s="14">
        <f t="shared" si="59"/>
      </c>
      <c r="G1921" s="35"/>
      <c r="H1921" s="4">
        <f t="shared" si="58"/>
      </c>
      <c r="I1921" s="5">
        <f>IF(G1921="","",VLOOKUP(G1921,'VLOOKUP Table'!$A$3:$B$690,2,FALSE))</f>
      </c>
    </row>
    <row r="1922" spans="5:9" ht="12.75">
      <c r="E1922" s="14">
        <f t="shared" si="59"/>
      </c>
      <c r="G1922" s="35"/>
      <c r="H1922" s="4">
        <f aca="true" t="shared" si="60" ref="H1922:H1985">IF(G1922="","","Occupied / Anonymous Equipment")</f>
      </c>
      <c r="I1922" s="5">
        <f>IF(G1922="","",VLOOKUP(G1922,'VLOOKUP Table'!$A$3:$B$690,2,FALSE))</f>
      </c>
    </row>
    <row r="1923" spans="5:9" ht="12.75">
      <c r="E1923" s="14">
        <f t="shared" si="59"/>
      </c>
      <c r="H1923" s="4">
        <f t="shared" si="60"/>
      </c>
      <c r="I1923" s="5">
        <f>IF(G1923="","",VLOOKUP(G1923,'VLOOKUP Table'!$A$3:$B$690,2,FALSE))</f>
      </c>
    </row>
    <row r="1924" spans="5:9" ht="12.75">
      <c r="E1924" s="14">
        <f aca="true" t="shared" si="61" ref="E1924:E1987">IF(D1924="","","Installation")</f>
      </c>
      <c r="G1924" s="35"/>
      <c r="H1924" s="4">
        <f t="shared" si="60"/>
      </c>
      <c r="I1924" s="5">
        <f>IF(G1924="","",VLOOKUP(G1924,'VLOOKUP Table'!$A$3:$B$690,2,FALSE))</f>
      </c>
    </row>
    <row r="1925" spans="5:9" ht="12.75">
      <c r="E1925" s="14">
        <f t="shared" si="61"/>
      </c>
      <c r="G1925" s="35"/>
      <c r="H1925" s="4">
        <f t="shared" si="60"/>
      </c>
      <c r="I1925" s="5">
        <f>IF(G1925="","",VLOOKUP(G1925,'VLOOKUP Table'!$A$3:$B$690,2,FALSE))</f>
      </c>
    </row>
    <row r="1926" spans="5:9" ht="12.75">
      <c r="E1926" s="14">
        <f t="shared" si="61"/>
      </c>
      <c r="H1926" s="4">
        <f t="shared" si="60"/>
      </c>
      <c r="I1926" s="5">
        <f>IF(G1926="","",VLOOKUP(G1926,'VLOOKUP Table'!$A$3:$B$690,2,FALSE))</f>
      </c>
    </row>
    <row r="1927" spans="5:9" ht="12.75">
      <c r="E1927" s="14">
        <f t="shared" si="61"/>
      </c>
      <c r="G1927" s="35"/>
      <c r="H1927" s="4">
        <f t="shared" si="60"/>
      </c>
      <c r="I1927" s="5">
        <f>IF(G1927="","",VLOOKUP(G1927,'VLOOKUP Table'!$A$3:$B$690,2,FALSE))</f>
      </c>
    </row>
    <row r="1928" spans="5:9" ht="12.75">
      <c r="E1928" s="14">
        <f t="shared" si="61"/>
      </c>
      <c r="G1928" s="35"/>
      <c r="H1928" s="4">
        <f t="shared" si="60"/>
      </c>
      <c r="I1928" s="5">
        <f>IF(G1928="","",VLOOKUP(G1928,'VLOOKUP Table'!$A$3:$B$690,2,FALSE))</f>
      </c>
    </row>
    <row r="1929" spans="5:9" ht="12.75">
      <c r="E1929" s="14">
        <f t="shared" si="61"/>
      </c>
      <c r="H1929" s="4">
        <f t="shared" si="60"/>
      </c>
      <c r="I1929" s="5">
        <f>IF(G1929="","",VLOOKUP(G1929,'VLOOKUP Table'!$A$3:$B$690,2,FALSE))</f>
      </c>
    </row>
    <row r="1930" spans="5:9" ht="12.75">
      <c r="E1930" s="14">
        <f t="shared" si="61"/>
      </c>
      <c r="G1930" s="35"/>
      <c r="H1930" s="4">
        <f t="shared" si="60"/>
      </c>
      <c r="I1930" s="5">
        <f>IF(G1930="","",VLOOKUP(G1930,'VLOOKUP Table'!$A$3:$B$690,2,FALSE))</f>
      </c>
    </row>
    <row r="1931" spans="5:9" ht="12.75">
      <c r="E1931" s="14">
        <f t="shared" si="61"/>
      </c>
      <c r="G1931" s="35"/>
      <c r="H1931" s="4">
        <f t="shared" si="60"/>
      </c>
      <c r="I1931" s="5">
        <f>IF(G1931="","",VLOOKUP(G1931,'VLOOKUP Table'!$A$3:$B$690,2,FALSE))</f>
      </c>
    </row>
    <row r="1932" spans="5:9" ht="12.75">
      <c r="E1932" s="14">
        <f t="shared" si="61"/>
      </c>
      <c r="H1932" s="4">
        <f t="shared" si="60"/>
      </c>
      <c r="I1932" s="5">
        <f>IF(G1932="","",VLOOKUP(G1932,'VLOOKUP Table'!$A$3:$B$690,2,FALSE))</f>
      </c>
    </row>
    <row r="1933" spans="5:9" ht="12.75">
      <c r="E1933" s="14">
        <f t="shared" si="61"/>
      </c>
      <c r="G1933" s="35"/>
      <c r="H1933" s="4">
        <f t="shared" si="60"/>
      </c>
      <c r="I1933" s="5">
        <f>IF(G1933="","",VLOOKUP(G1933,'VLOOKUP Table'!$A$3:$B$690,2,FALSE))</f>
      </c>
    </row>
    <row r="1934" spans="5:9" ht="12.75">
      <c r="E1934" s="14">
        <f t="shared" si="61"/>
      </c>
      <c r="G1934" s="35"/>
      <c r="H1934" s="4">
        <f t="shared" si="60"/>
      </c>
      <c r="I1934" s="5">
        <f>IF(G1934="","",VLOOKUP(G1934,'VLOOKUP Table'!$A$3:$B$690,2,FALSE))</f>
      </c>
    </row>
    <row r="1935" spans="5:9" ht="12.75">
      <c r="E1935" s="14">
        <f t="shared" si="61"/>
      </c>
      <c r="H1935" s="4">
        <f t="shared" si="60"/>
      </c>
      <c r="I1935" s="5">
        <f>IF(G1935="","",VLOOKUP(G1935,'VLOOKUP Table'!$A$3:$B$690,2,FALSE))</f>
      </c>
    </row>
    <row r="1936" spans="5:9" ht="12.75">
      <c r="E1936" s="14">
        <f t="shared" si="61"/>
      </c>
      <c r="H1936" s="4">
        <f t="shared" si="60"/>
      </c>
      <c r="I1936" s="5">
        <f>IF(G1936="","",VLOOKUP(G1936,'VLOOKUP Table'!$A$3:$B$690,2,FALSE))</f>
      </c>
    </row>
    <row r="1937" spans="5:9" ht="12.75">
      <c r="E1937" s="14">
        <f t="shared" si="61"/>
      </c>
      <c r="G1937" s="35"/>
      <c r="H1937" s="4">
        <f t="shared" si="60"/>
      </c>
      <c r="I1937" s="5">
        <f>IF(G1937="","",VLOOKUP(G1937,'VLOOKUP Table'!$A$3:$B$690,2,FALSE))</f>
      </c>
    </row>
    <row r="1938" spans="5:9" ht="12.75">
      <c r="E1938" s="14">
        <f t="shared" si="61"/>
      </c>
      <c r="G1938" s="35"/>
      <c r="H1938" s="4">
        <f t="shared" si="60"/>
      </c>
      <c r="I1938" s="5">
        <f>IF(G1938="","",VLOOKUP(G1938,'VLOOKUP Table'!$A$3:$B$690,2,FALSE))</f>
      </c>
    </row>
    <row r="1939" spans="5:9" ht="12.75">
      <c r="E1939" s="14">
        <f t="shared" si="61"/>
      </c>
      <c r="H1939" s="4">
        <f t="shared" si="60"/>
      </c>
      <c r="I1939" s="5">
        <f>IF(G1939="","",VLOOKUP(G1939,'VLOOKUP Table'!$A$3:$B$690,2,FALSE))</f>
      </c>
    </row>
    <row r="1940" spans="5:9" ht="12.75">
      <c r="E1940" s="14">
        <f t="shared" si="61"/>
      </c>
      <c r="G1940" s="35"/>
      <c r="H1940" s="4">
        <f t="shared" si="60"/>
      </c>
      <c r="I1940" s="5">
        <f>IF(G1940="","",VLOOKUP(G1940,'VLOOKUP Table'!$A$3:$B$690,2,FALSE))</f>
      </c>
    </row>
    <row r="1941" spans="5:9" ht="12.75">
      <c r="E1941" s="14">
        <f t="shared" si="61"/>
      </c>
      <c r="G1941" s="35"/>
      <c r="H1941" s="4">
        <f t="shared" si="60"/>
      </c>
      <c r="I1941" s="5">
        <f>IF(G1941="","",VLOOKUP(G1941,'VLOOKUP Table'!$A$3:$B$690,2,FALSE))</f>
      </c>
    </row>
    <row r="1942" spans="5:9" ht="12.75">
      <c r="E1942" s="14">
        <f t="shared" si="61"/>
      </c>
      <c r="H1942" s="4">
        <f t="shared" si="60"/>
      </c>
      <c r="I1942" s="5">
        <f>IF(G1942="","",VLOOKUP(G1942,'VLOOKUP Table'!$A$3:$B$690,2,FALSE))</f>
      </c>
    </row>
    <row r="1943" spans="5:9" ht="12.75">
      <c r="E1943" s="14">
        <f t="shared" si="61"/>
      </c>
      <c r="G1943" s="35"/>
      <c r="H1943" s="4">
        <f t="shared" si="60"/>
      </c>
      <c r="I1943" s="5">
        <f>IF(G1943="","",VLOOKUP(G1943,'VLOOKUP Table'!$A$3:$B$690,2,FALSE))</f>
      </c>
    </row>
    <row r="1944" spans="5:9" ht="12.75">
      <c r="E1944" s="14">
        <f t="shared" si="61"/>
      </c>
      <c r="G1944" s="35"/>
      <c r="H1944" s="4">
        <f t="shared" si="60"/>
      </c>
      <c r="I1944" s="5">
        <f>IF(G1944="","",VLOOKUP(G1944,'VLOOKUP Table'!$A$3:$B$690,2,FALSE))</f>
      </c>
    </row>
    <row r="1945" spans="5:9" ht="12.75">
      <c r="E1945" s="14">
        <f t="shared" si="61"/>
      </c>
      <c r="H1945" s="4">
        <f t="shared" si="60"/>
      </c>
      <c r="I1945" s="5">
        <f>IF(G1945="","",VLOOKUP(G1945,'VLOOKUP Table'!$A$3:$B$690,2,FALSE))</f>
      </c>
    </row>
    <row r="1946" spans="5:9" ht="12.75">
      <c r="E1946" s="14">
        <f t="shared" si="61"/>
      </c>
      <c r="G1946" s="35"/>
      <c r="H1946" s="4">
        <f t="shared" si="60"/>
      </c>
      <c r="I1946" s="5">
        <f>IF(G1946="","",VLOOKUP(G1946,'VLOOKUP Table'!$A$3:$B$690,2,FALSE))</f>
      </c>
    </row>
    <row r="1947" spans="5:9" ht="12.75">
      <c r="E1947" s="14">
        <f t="shared" si="61"/>
      </c>
      <c r="G1947" s="35"/>
      <c r="H1947" s="4">
        <f t="shared" si="60"/>
      </c>
      <c r="I1947" s="5">
        <f>IF(G1947="","",VLOOKUP(G1947,'VLOOKUP Table'!$A$3:$B$690,2,FALSE))</f>
      </c>
    </row>
    <row r="1948" spans="5:9" ht="12.75">
      <c r="E1948" s="14">
        <f t="shared" si="61"/>
      </c>
      <c r="H1948" s="4">
        <f t="shared" si="60"/>
      </c>
      <c r="I1948" s="5">
        <f>IF(G1948="","",VLOOKUP(G1948,'VLOOKUP Table'!$A$3:$B$690,2,FALSE))</f>
      </c>
    </row>
    <row r="1949" spans="5:9" ht="12.75">
      <c r="E1949" s="14">
        <f t="shared" si="61"/>
      </c>
      <c r="G1949" s="35"/>
      <c r="H1949" s="4">
        <f t="shared" si="60"/>
      </c>
      <c r="I1949" s="5">
        <f>IF(G1949="","",VLOOKUP(G1949,'VLOOKUP Table'!$A$3:$B$690,2,FALSE))</f>
      </c>
    </row>
    <row r="1950" spans="5:9" ht="12.75">
      <c r="E1950" s="14">
        <f t="shared" si="61"/>
      </c>
      <c r="G1950" s="35"/>
      <c r="H1950" s="4">
        <f t="shared" si="60"/>
      </c>
      <c r="I1950" s="5">
        <f>IF(G1950="","",VLOOKUP(G1950,'VLOOKUP Table'!$A$3:$B$690,2,FALSE))</f>
      </c>
    </row>
    <row r="1951" spans="5:9" ht="12.75">
      <c r="E1951" s="14">
        <f t="shared" si="61"/>
      </c>
      <c r="H1951" s="4">
        <f t="shared" si="60"/>
      </c>
      <c r="I1951" s="5">
        <f>IF(G1951="","",VLOOKUP(G1951,'VLOOKUP Table'!$A$3:$B$690,2,FALSE))</f>
      </c>
    </row>
    <row r="1952" spans="5:9" ht="12.75">
      <c r="E1952" s="14">
        <f t="shared" si="61"/>
      </c>
      <c r="G1952" s="35"/>
      <c r="H1952" s="4">
        <f t="shared" si="60"/>
      </c>
      <c r="I1952" s="5">
        <f>IF(G1952="","",VLOOKUP(G1952,'VLOOKUP Table'!$A$3:$B$690,2,FALSE))</f>
      </c>
    </row>
    <row r="1953" spans="5:9" ht="12.75">
      <c r="E1953" s="14">
        <f t="shared" si="61"/>
      </c>
      <c r="G1953" s="35"/>
      <c r="H1953" s="4">
        <f t="shared" si="60"/>
      </c>
      <c r="I1953" s="5">
        <f>IF(G1953="","",VLOOKUP(G1953,'VLOOKUP Table'!$A$3:$B$690,2,FALSE))</f>
      </c>
    </row>
    <row r="1954" spans="5:9" ht="12.75">
      <c r="E1954" s="14">
        <f t="shared" si="61"/>
      </c>
      <c r="H1954" s="4">
        <f t="shared" si="60"/>
      </c>
      <c r="I1954" s="5">
        <f>IF(G1954="","",VLOOKUP(G1954,'VLOOKUP Table'!$A$3:$B$690,2,FALSE))</f>
      </c>
    </row>
    <row r="1955" spans="5:9" ht="12.75">
      <c r="E1955" s="14">
        <f t="shared" si="61"/>
      </c>
      <c r="G1955" s="35"/>
      <c r="H1955" s="4">
        <f t="shared" si="60"/>
      </c>
      <c r="I1955" s="5">
        <f>IF(G1955="","",VLOOKUP(G1955,'VLOOKUP Table'!$A$3:$B$690,2,FALSE))</f>
      </c>
    </row>
    <row r="1956" spans="5:9" ht="12.75">
      <c r="E1956" s="14">
        <f t="shared" si="61"/>
      </c>
      <c r="G1956" s="35"/>
      <c r="H1956" s="4">
        <f t="shared" si="60"/>
      </c>
      <c r="I1956" s="5">
        <f>IF(G1956="","",VLOOKUP(G1956,'VLOOKUP Table'!$A$3:$B$690,2,FALSE))</f>
      </c>
    </row>
    <row r="1957" spans="5:9" ht="12.75">
      <c r="E1957" s="14">
        <f t="shared" si="61"/>
      </c>
      <c r="H1957" s="4">
        <f t="shared" si="60"/>
      </c>
      <c r="I1957" s="5">
        <f>IF(G1957="","",VLOOKUP(G1957,'VLOOKUP Table'!$A$3:$B$690,2,FALSE))</f>
      </c>
    </row>
    <row r="1958" spans="5:9" ht="12.75">
      <c r="E1958" s="14">
        <f t="shared" si="61"/>
      </c>
      <c r="G1958" s="35"/>
      <c r="H1958" s="4">
        <f t="shared" si="60"/>
      </c>
      <c r="I1958" s="5">
        <f>IF(G1958="","",VLOOKUP(G1958,'VLOOKUP Table'!$A$3:$B$690,2,FALSE))</f>
      </c>
    </row>
    <row r="1959" spans="5:9" ht="12.75">
      <c r="E1959" s="14">
        <f t="shared" si="61"/>
      </c>
      <c r="G1959" s="35"/>
      <c r="H1959" s="4">
        <f t="shared" si="60"/>
      </c>
      <c r="I1959" s="5">
        <f>IF(G1959="","",VLOOKUP(G1959,'VLOOKUP Table'!$A$3:$B$690,2,FALSE))</f>
      </c>
    </row>
    <row r="1960" spans="5:9" ht="12.75">
      <c r="E1960" s="14">
        <f t="shared" si="61"/>
      </c>
      <c r="H1960" s="4">
        <f t="shared" si="60"/>
      </c>
      <c r="I1960" s="5">
        <f>IF(G1960="","",VLOOKUP(G1960,'VLOOKUP Table'!$A$3:$B$690,2,FALSE))</f>
      </c>
    </row>
    <row r="1961" spans="5:9" ht="12.75">
      <c r="E1961" s="14">
        <f t="shared" si="61"/>
      </c>
      <c r="G1961" s="35"/>
      <c r="H1961" s="4">
        <f t="shared" si="60"/>
      </c>
      <c r="I1961" s="5">
        <f>IF(G1961="","",VLOOKUP(G1961,'VLOOKUP Table'!$A$3:$B$690,2,FALSE))</f>
      </c>
    </row>
    <row r="1962" spans="5:9" ht="12.75">
      <c r="E1962" s="14">
        <f t="shared" si="61"/>
      </c>
      <c r="G1962" s="35"/>
      <c r="H1962" s="4">
        <f t="shared" si="60"/>
      </c>
      <c r="I1962" s="5">
        <f>IF(G1962="","",VLOOKUP(G1962,'VLOOKUP Table'!$A$3:$B$690,2,FALSE))</f>
      </c>
    </row>
    <row r="1963" spans="5:9" ht="12.75">
      <c r="E1963" s="14">
        <f t="shared" si="61"/>
      </c>
      <c r="H1963" s="4">
        <f t="shared" si="60"/>
      </c>
      <c r="I1963" s="5">
        <f>IF(G1963="","",VLOOKUP(G1963,'VLOOKUP Table'!$A$3:$B$690,2,FALSE))</f>
      </c>
    </row>
    <row r="1964" spans="5:9" ht="12.75">
      <c r="E1964" s="14">
        <f t="shared" si="61"/>
      </c>
      <c r="G1964" s="35"/>
      <c r="H1964" s="4">
        <f t="shared" si="60"/>
      </c>
      <c r="I1964" s="5">
        <f>IF(G1964="","",VLOOKUP(G1964,'VLOOKUP Table'!$A$3:$B$690,2,FALSE))</f>
      </c>
    </row>
    <row r="1965" spans="5:9" ht="12.75">
      <c r="E1965" s="14">
        <f t="shared" si="61"/>
      </c>
      <c r="G1965" s="35"/>
      <c r="H1965" s="4">
        <f t="shared" si="60"/>
      </c>
      <c r="I1965" s="5">
        <f>IF(G1965="","",VLOOKUP(G1965,'VLOOKUP Table'!$A$3:$B$690,2,FALSE))</f>
      </c>
    </row>
    <row r="1966" spans="5:9" ht="12.75">
      <c r="E1966" s="14">
        <f t="shared" si="61"/>
      </c>
      <c r="H1966" s="4">
        <f t="shared" si="60"/>
      </c>
      <c r="I1966" s="5">
        <f>IF(G1966="","",VLOOKUP(G1966,'VLOOKUP Table'!$A$3:$B$690,2,FALSE))</f>
      </c>
    </row>
    <row r="1967" spans="5:9" ht="12.75">
      <c r="E1967" s="14">
        <f t="shared" si="61"/>
      </c>
      <c r="G1967" s="35"/>
      <c r="H1967" s="4">
        <f t="shared" si="60"/>
      </c>
      <c r="I1967" s="5">
        <f>IF(G1967="","",VLOOKUP(G1967,'VLOOKUP Table'!$A$3:$B$690,2,FALSE))</f>
      </c>
    </row>
    <row r="1968" spans="5:9" ht="12.75">
      <c r="E1968" s="14">
        <f t="shared" si="61"/>
      </c>
      <c r="G1968" s="35"/>
      <c r="H1968" s="4">
        <f t="shared" si="60"/>
      </c>
      <c r="I1968" s="5">
        <f>IF(G1968="","",VLOOKUP(G1968,'VLOOKUP Table'!$A$3:$B$690,2,FALSE))</f>
      </c>
    </row>
    <row r="1969" spans="5:9" ht="12.75">
      <c r="E1969" s="14">
        <f t="shared" si="61"/>
      </c>
      <c r="H1969" s="4">
        <f t="shared" si="60"/>
      </c>
      <c r="I1969" s="5">
        <f>IF(G1969="","",VLOOKUP(G1969,'VLOOKUP Table'!$A$3:$B$690,2,FALSE))</f>
      </c>
    </row>
    <row r="1970" spans="5:9" ht="12.75">
      <c r="E1970" s="14">
        <f t="shared" si="61"/>
      </c>
      <c r="G1970" s="35"/>
      <c r="H1970" s="4">
        <f t="shared" si="60"/>
      </c>
      <c r="I1970" s="5">
        <f>IF(G1970="","",VLOOKUP(G1970,'VLOOKUP Table'!$A$3:$B$690,2,FALSE))</f>
      </c>
    </row>
    <row r="1971" spans="5:9" ht="12.75">
      <c r="E1971" s="14">
        <f t="shared" si="61"/>
      </c>
      <c r="G1971" s="35"/>
      <c r="H1971" s="4">
        <f t="shared" si="60"/>
      </c>
      <c r="I1971" s="5">
        <f>IF(G1971="","",VLOOKUP(G1971,'VLOOKUP Table'!$A$3:$B$690,2,FALSE))</f>
      </c>
    </row>
    <row r="1972" spans="5:9" ht="12.75">
      <c r="E1972" s="14">
        <f t="shared" si="61"/>
      </c>
      <c r="H1972" s="4">
        <f t="shared" si="60"/>
      </c>
      <c r="I1972" s="5">
        <f>IF(G1972="","",VLOOKUP(G1972,'VLOOKUP Table'!$A$3:$B$690,2,FALSE))</f>
      </c>
    </row>
    <row r="1973" spans="5:9" ht="12.75">
      <c r="E1973" s="14">
        <f t="shared" si="61"/>
      </c>
      <c r="G1973" s="35"/>
      <c r="H1973" s="4">
        <f t="shared" si="60"/>
      </c>
      <c r="I1973" s="5">
        <f>IF(G1973="","",VLOOKUP(G1973,'VLOOKUP Table'!$A$3:$B$690,2,FALSE))</f>
      </c>
    </row>
    <row r="1974" spans="5:9" ht="12.75">
      <c r="E1974" s="14">
        <f t="shared" si="61"/>
      </c>
      <c r="G1974" s="35"/>
      <c r="H1974" s="4">
        <f t="shared" si="60"/>
      </c>
      <c r="I1974" s="5">
        <f>IF(G1974="","",VLOOKUP(G1974,'VLOOKUP Table'!$A$3:$B$690,2,FALSE))</f>
      </c>
    </row>
    <row r="1975" spans="5:9" ht="12.75">
      <c r="E1975" s="14">
        <f t="shared" si="61"/>
      </c>
      <c r="H1975" s="4">
        <f t="shared" si="60"/>
      </c>
      <c r="I1975" s="5">
        <f>IF(G1975="","",VLOOKUP(G1975,'VLOOKUP Table'!$A$3:$B$690,2,FALSE))</f>
      </c>
    </row>
    <row r="1976" spans="5:9" ht="12.75">
      <c r="E1976" s="14">
        <f t="shared" si="61"/>
      </c>
      <c r="G1976" s="35"/>
      <c r="H1976" s="4">
        <f t="shared" si="60"/>
      </c>
      <c r="I1976" s="5">
        <f>IF(G1976="","",VLOOKUP(G1976,'VLOOKUP Table'!$A$3:$B$690,2,FALSE))</f>
      </c>
    </row>
    <row r="1977" spans="5:9" ht="12.75">
      <c r="E1977" s="14">
        <f t="shared" si="61"/>
      </c>
      <c r="G1977" s="35"/>
      <c r="H1977" s="4">
        <f t="shared" si="60"/>
      </c>
      <c r="I1977" s="5">
        <f>IF(G1977="","",VLOOKUP(G1977,'VLOOKUP Table'!$A$3:$B$690,2,FALSE))</f>
      </c>
    </row>
    <row r="1978" spans="5:9" ht="12.75">
      <c r="E1978" s="14">
        <f t="shared" si="61"/>
      </c>
      <c r="H1978" s="4">
        <f t="shared" si="60"/>
      </c>
      <c r="I1978" s="5">
        <f>IF(G1978="","",VLOOKUP(G1978,'VLOOKUP Table'!$A$3:$B$690,2,FALSE))</f>
      </c>
    </row>
    <row r="1979" spans="5:9" ht="12.75">
      <c r="E1979" s="14">
        <f t="shared" si="61"/>
      </c>
      <c r="H1979" s="4">
        <f t="shared" si="60"/>
      </c>
      <c r="I1979" s="5">
        <f>IF(G1979="","",VLOOKUP(G1979,'VLOOKUP Table'!$A$3:$B$690,2,FALSE))</f>
      </c>
    </row>
    <row r="1980" spans="5:9" ht="12.75">
      <c r="E1980" s="14">
        <f t="shared" si="61"/>
      </c>
      <c r="H1980" s="4">
        <f t="shared" si="60"/>
      </c>
      <c r="I1980" s="5">
        <f>IF(G1980="","",VLOOKUP(G1980,'VLOOKUP Table'!$A$3:$B$690,2,FALSE))</f>
      </c>
    </row>
    <row r="1981" spans="5:9" ht="12.75">
      <c r="E1981" s="14">
        <f t="shared" si="61"/>
      </c>
      <c r="G1981" s="35"/>
      <c r="H1981" s="4">
        <f t="shared" si="60"/>
      </c>
      <c r="I1981" s="5">
        <f>IF(G1981="","",VLOOKUP(G1981,'VLOOKUP Table'!$A$3:$B$690,2,FALSE))</f>
      </c>
    </row>
    <row r="1982" spans="5:9" ht="12.75">
      <c r="E1982" s="14">
        <f t="shared" si="61"/>
      </c>
      <c r="G1982" s="35"/>
      <c r="H1982" s="4">
        <f t="shared" si="60"/>
      </c>
      <c r="I1982" s="5">
        <f>IF(G1982="","",VLOOKUP(G1982,'VLOOKUP Table'!$A$3:$B$690,2,FALSE))</f>
      </c>
    </row>
    <row r="1983" spans="5:9" ht="12.75">
      <c r="E1983" s="14">
        <f t="shared" si="61"/>
      </c>
      <c r="H1983" s="4">
        <f t="shared" si="60"/>
      </c>
      <c r="I1983" s="5">
        <f>IF(G1983="","",VLOOKUP(G1983,'VLOOKUP Table'!$A$3:$B$690,2,FALSE))</f>
      </c>
    </row>
    <row r="1984" spans="5:9" ht="12.75">
      <c r="E1984" s="14">
        <f t="shared" si="61"/>
      </c>
      <c r="G1984" s="35"/>
      <c r="H1984" s="4">
        <f t="shared" si="60"/>
      </c>
      <c r="I1984" s="5">
        <f>IF(G1984="","",VLOOKUP(G1984,'VLOOKUP Table'!$A$3:$B$690,2,FALSE))</f>
      </c>
    </row>
    <row r="1985" spans="5:9" ht="12.75">
      <c r="E1985" s="14">
        <f t="shared" si="61"/>
      </c>
      <c r="G1985" s="35"/>
      <c r="H1985" s="4">
        <f t="shared" si="60"/>
      </c>
      <c r="I1985" s="5">
        <f>IF(G1985="","",VLOOKUP(G1985,'VLOOKUP Table'!$A$3:$B$690,2,FALSE))</f>
      </c>
    </row>
    <row r="1986" spans="5:9" ht="12.75">
      <c r="E1986" s="14">
        <f t="shared" si="61"/>
      </c>
      <c r="H1986" s="4">
        <f aca="true" t="shared" si="62" ref="H1986:H2049">IF(G1986="","","Occupied / Anonymous Equipment")</f>
      </c>
      <c r="I1986" s="5">
        <f>IF(G1986="","",VLOOKUP(G1986,'VLOOKUP Table'!$A$3:$B$690,2,FALSE))</f>
      </c>
    </row>
    <row r="1987" spans="5:9" ht="12.75">
      <c r="E1987" s="14">
        <f t="shared" si="61"/>
      </c>
      <c r="G1987" s="35"/>
      <c r="H1987" s="4">
        <f t="shared" si="62"/>
      </c>
      <c r="I1987" s="5">
        <f>IF(G1987="","",VLOOKUP(G1987,'VLOOKUP Table'!$A$3:$B$690,2,FALSE))</f>
      </c>
    </row>
    <row r="1988" spans="5:9" ht="12.75">
      <c r="E1988" s="14">
        <f aca="true" t="shared" si="63" ref="E1988:E2051">IF(D1988="","","Installation")</f>
      </c>
      <c r="G1988" s="35"/>
      <c r="H1988" s="4">
        <f t="shared" si="62"/>
      </c>
      <c r="I1988" s="5">
        <f>IF(G1988="","",VLOOKUP(G1988,'VLOOKUP Table'!$A$3:$B$690,2,FALSE))</f>
      </c>
    </row>
    <row r="1989" spans="5:9" ht="12.75">
      <c r="E1989" s="14">
        <f t="shared" si="63"/>
      </c>
      <c r="H1989" s="4">
        <f t="shared" si="62"/>
      </c>
      <c r="I1989" s="5">
        <f>IF(G1989="","",VLOOKUP(G1989,'VLOOKUP Table'!$A$3:$B$690,2,FALSE))</f>
      </c>
    </row>
    <row r="1990" spans="5:9" ht="12.75">
      <c r="E1990" s="14">
        <f t="shared" si="63"/>
      </c>
      <c r="G1990" s="35"/>
      <c r="H1990" s="4">
        <f t="shared" si="62"/>
      </c>
      <c r="I1990" s="5">
        <f>IF(G1990="","",VLOOKUP(G1990,'VLOOKUP Table'!$A$3:$B$690,2,FALSE))</f>
      </c>
    </row>
    <row r="1991" spans="5:9" ht="12.75">
      <c r="E1991" s="14">
        <f t="shared" si="63"/>
      </c>
      <c r="G1991" s="35"/>
      <c r="H1991" s="4">
        <f t="shared" si="62"/>
      </c>
      <c r="I1991" s="5">
        <f>IF(G1991="","",VLOOKUP(G1991,'VLOOKUP Table'!$A$3:$B$690,2,FALSE))</f>
      </c>
    </row>
    <row r="1992" spans="5:9" ht="12.75">
      <c r="E1992" s="14">
        <f t="shared" si="63"/>
      </c>
      <c r="H1992" s="4">
        <f t="shared" si="62"/>
      </c>
      <c r="I1992" s="5">
        <f>IF(G1992="","",VLOOKUP(G1992,'VLOOKUP Table'!$A$3:$B$690,2,FALSE))</f>
      </c>
    </row>
    <row r="1993" spans="5:9" ht="12.75">
      <c r="E1993" s="14">
        <f t="shared" si="63"/>
      </c>
      <c r="G1993" s="35"/>
      <c r="H1993" s="4">
        <f t="shared" si="62"/>
      </c>
      <c r="I1993" s="5">
        <f>IF(G1993="","",VLOOKUP(G1993,'VLOOKUP Table'!$A$3:$B$690,2,FALSE))</f>
      </c>
    </row>
    <row r="1994" spans="5:9" ht="12.75">
      <c r="E1994" s="14">
        <f t="shared" si="63"/>
      </c>
      <c r="G1994" s="35"/>
      <c r="H1994" s="4">
        <f t="shared" si="62"/>
      </c>
      <c r="I1994" s="5">
        <f>IF(G1994="","",VLOOKUP(G1994,'VLOOKUP Table'!$A$3:$B$690,2,FALSE))</f>
      </c>
    </row>
    <row r="1995" spans="5:9" ht="12.75">
      <c r="E1995" s="14">
        <f t="shared" si="63"/>
      </c>
      <c r="H1995" s="4">
        <f t="shared" si="62"/>
      </c>
      <c r="I1995" s="5">
        <f>IF(G1995="","",VLOOKUP(G1995,'VLOOKUP Table'!$A$3:$B$690,2,FALSE))</f>
      </c>
    </row>
    <row r="1996" spans="5:9" ht="12.75">
      <c r="E1996" s="14">
        <f t="shared" si="63"/>
      </c>
      <c r="G1996" s="35"/>
      <c r="H1996" s="4">
        <f t="shared" si="62"/>
      </c>
      <c r="I1996" s="5">
        <f>IF(G1996="","",VLOOKUP(G1996,'VLOOKUP Table'!$A$3:$B$690,2,FALSE))</f>
      </c>
    </row>
    <row r="1997" spans="5:9" ht="12.75">
      <c r="E1997" s="14">
        <f t="shared" si="63"/>
      </c>
      <c r="G1997" s="35"/>
      <c r="H1997" s="4">
        <f t="shared" si="62"/>
      </c>
      <c r="I1997" s="5">
        <f>IF(G1997="","",VLOOKUP(G1997,'VLOOKUP Table'!$A$3:$B$690,2,FALSE))</f>
      </c>
    </row>
    <row r="1998" spans="5:9" ht="12.75">
      <c r="E1998" s="14">
        <f t="shared" si="63"/>
      </c>
      <c r="H1998" s="4">
        <f t="shared" si="62"/>
      </c>
      <c r="I1998" s="5">
        <f>IF(G1998="","",VLOOKUP(G1998,'VLOOKUP Table'!$A$3:$B$690,2,FALSE))</f>
      </c>
    </row>
    <row r="1999" spans="5:9" ht="12.75">
      <c r="E1999" s="14">
        <f t="shared" si="63"/>
      </c>
      <c r="G1999" s="35"/>
      <c r="H1999" s="4">
        <f t="shared" si="62"/>
      </c>
      <c r="I1999" s="5">
        <f>IF(G1999="","",VLOOKUP(G1999,'VLOOKUP Table'!$A$3:$B$690,2,FALSE))</f>
      </c>
    </row>
    <row r="2000" spans="5:9" ht="12.75">
      <c r="E2000" s="14">
        <f t="shared" si="63"/>
      </c>
      <c r="G2000" s="35"/>
      <c r="H2000" s="4">
        <f t="shared" si="62"/>
      </c>
      <c r="I2000" s="5">
        <f>IF(G2000="","",VLOOKUP(G2000,'VLOOKUP Table'!$A$3:$B$690,2,FALSE))</f>
      </c>
    </row>
    <row r="2001" spans="5:9" ht="12.75">
      <c r="E2001" s="14">
        <f t="shared" si="63"/>
      </c>
      <c r="H2001" s="4">
        <f t="shared" si="62"/>
      </c>
      <c r="I2001" s="5">
        <f>IF(G2001="","",VLOOKUP(G2001,'VLOOKUP Table'!$A$3:$B$690,2,FALSE))</f>
      </c>
    </row>
    <row r="2002" spans="5:9" ht="12.75">
      <c r="E2002" s="14">
        <f t="shared" si="63"/>
      </c>
      <c r="G2002" s="35"/>
      <c r="H2002" s="4">
        <f t="shared" si="62"/>
      </c>
      <c r="I2002" s="5">
        <f>IF(G2002="","",VLOOKUP(G2002,'VLOOKUP Table'!$A$3:$B$690,2,FALSE))</f>
      </c>
    </row>
    <row r="2003" spans="5:9" ht="12.75">
      <c r="E2003" s="14">
        <f t="shared" si="63"/>
      </c>
      <c r="G2003" s="35"/>
      <c r="H2003" s="4">
        <f t="shared" si="62"/>
      </c>
      <c r="I2003" s="5">
        <f>IF(G2003="","",VLOOKUP(G2003,'VLOOKUP Table'!$A$3:$B$690,2,FALSE))</f>
      </c>
    </row>
    <row r="2004" spans="5:9" ht="12.75">
      <c r="E2004" s="14">
        <f t="shared" si="63"/>
      </c>
      <c r="H2004" s="4">
        <f t="shared" si="62"/>
      </c>
      <c r="I2004" s="5">
        <f>IF(G2004="","",VLOOKUP(G2004,'VLOOKUP Table'!$A$3:$B$690,2,FALSE))</f>
      </c>
    </row>
    <row r="2005" spans="5:9" ht="12.75">
      <c r="E2005" s="14">
        <f t="shared" si="63"/>
      </c>
      <c r="G2005" s="35"/>
      <c r="H2005" s="4">
        <f t="shared" si="62"/>
      </c>
      <c r="I2005" s="5">
        <f>IF(G2005="","",VLOOKUP(G2005,'VLOOKUP Table'!$A$3:$B$690,2,FALSE))</f>
      </c>
    </row>
    <row r="2006" spans="5:9" ht="12.75">
      <c r="E2006" s="14">
        <f t="shared" si="63"/>
      </c>
      <c r="G2006" s="35"/>
      <c r="H2006" s="4">
        <f t="shared" si="62"/>
      </c>
      <c r="I2006" s="5">
        <f>IF(G2006="","",VLOOKUP(G2006,'VLOOKUP Table'!$A$3:$B$690,2,FALSE))</f>
      </c>
    </row>
    <row r="2007" spans="5:9" ht="12.75">
      <c r="E2007" s="14">
        <f t="shared" si="63"/>
      </c>
      <c r="H2007" s="4">
        <f t="shared" si="62"/>
      </c>
      <c r="I2007" s="5">
        <f>IF(G2007="","",VLOOKUP(G2007,'VLOOKUP Table'!$A$3:$B$690,2,FALSE))</f>
      </c>
    </row>
    <row r="2008" spans="5:9" ht="12.75">
      <c r="E2008" s="14">
        <f t="shared" si="63"/>
      </c>
      <c r="G2008" s="35"/>
      <c r="H2008" s="4">
        <f t="shared" si="62"/>
      </c>
      <c r="I2008" s="5">
        <f>IF(G2008="","",VLOOKUP(G2008,'VLOOKUP Table'!$A$3:$B$690,2,FALSE))</f>
      </c>
    </row>
    <row r="2009" spans="5:9" ht="12.75">
      <c r="E2009" s="14">
        <f t="shared" si="63"/>
      </c>
      <c r="G2009" s="35"/>
      <c r="H2009" s="4">
        <f t="shared" si="62"/>
      </c>
      <c r="I2009" s="5">
        <f>IF(G2009="","",VLOOKUP(G2009,'VLOOKUP Table'!$A$3:$B$690,2,FALSE))</f>
      </c>
    </row>
    <row r="2010" spans="5:9" ht="12.75">
      <c r="E2010" s="14">
        <f t="shared" si="63"/>
      </c>
      <c r="H2010" s="4">
        <f t="shared" si="62"/>
      </c>
      <c r="I2010" s="5">
        <f>IF(G2010="","",VLOOKUP(G2010,'VLOOKUP Table'!$A$3:$B$690,2,FALSE))</f>
      </c>
    </row>
    <row r="2011" spans="5:9" ht="12.75">
      <c r="E2011" s="14">
        <f t="shared" si="63"/>
      </c>
      <c r="G2011" s="35"/>
      <c r="H2011" s="4">
        <f t="shared" si="62"/>
      </c>
      <c r="I2011" s="5">
        <f>IF(G2011="","",VLOOKUP(G2011,'VLOOKUP Table'!$A$3:$B$690,2,FALSE))</f>
      </c>
    </row>
    <row r="2012" spans="5:9" ht="12.75">
      <c r="E2012" s="14">
        <f t="shared" si="63"/>
      </c>
      <c r="G2012" s="35"/>
      <c r="H2012" s="4">
        <f t="shared" si="62"/>
      </c>
      <c r="I2012" s="5">
        <f>IF(G2012="","",VLOOKUP(G2012,'VLOOKUP Table'!$A$3:$B$690,2,FALSE))</f>
      </c>
    </row>
    <row r="2013" spans="5:9" ht="12.75">
      <c r="E2013" s="14">
        <f t="shared" si="63"/>
      </c>
      <c r="H2013" s="4">
        <f t="shared" si="62"/>
      </c>
      <c r="I2013" s="5">
        <f>IF(G2013="","",VLOOKUP(G2013,'VLOOKUP Table'!$A$3:$B$690,2,FALSE))</f>
      </c>
    </row>
    <row r="2014" spans="5:9" ht="12.75">
      <c r="E2014" s="14">
        <f t="shared" si="63"/>
      </c>
      <c r="G2014" s="35"/>
      <c r="H2014" s="4">
        <f t="shared" si="62"/>
      </c>
      <c r="I2014" s="5">
        <f>IF(G2014="","",VLOOKUP(G2014,'VLOOKUP Table'!$A$3:$B$690,2,FALSE))</f>
      </c>
    </row>
    <row r="2015" spans="5:9" ht="12.75">
      <c r="E2015" s="14">
        <f t="shared" si="63"/>
      </c>
      <c r="G2015" s="35"/>
      <c r="H2015" s="4">
        <f t="shared" si="62"/>
      </c>
      <c r="I2015" s="5">
        <f>IF(G2015="","",VLOOKUP(G2015,'VLOOKUP Table'!$A$3:$B$690,2,FALSE))</f>
      </c>
    </row>
    <row r="2016" spans="5:9" ht="12.75">
      <c r="E2016" s="14">
        <f t="shared" si="63"/>
      </c>
      <c r="H2016" s="4">
        <f t="shared" si="62"/>
      </c>
      <c r="I2016" s="5">
        <f>IF(G2016="","",VLOOKUP(G2016,'VLOOKUP Table'!$A$3:$B$690,2,FALSE))</f>
      </c>
    </row>
    <row r="2017" spans="5:9" ht="12.75">
      <c r="E2017" s="14">
        <f t="shared" si="63"/>
      </c>
      <c r="G2017" s="35"/>
      <c r="H2017" s="4">
        <f t="shared" si="62"/>
      </c>
      <c r="I2017" s="5">
        <f>IF(G2017="","",VLOOKUP(G2017,'VLOOKUP Table'!$A$3:$B$690,2,FALSE))</f>
      </c>
    </row>
    <row r="2018" spans="5:9" ht="12.75">
      <c r="E2018" s="14">
        <f t="shared" si="63"/>
      </c>
      <c r="G2018" s="35"/>
      <c r="H2018" s="4">
        <f t="shared" si="62"/>
      </c>
      <c r="I2018" s="5">
        <f>IF(G2018="","",VLOOKUP(G2018,'VLOOKUP Table'!$A$3:$B$690,2,FALSE))</f>
      </c>
    </row>
    <row r="2019" spans="5:9" ht="12.75">
      <c r="E2019" s="14">
        <f t="shared" si="63"/>
      </c>
      <c r="H2019" s="4">
        <f t="shared" si="62"/>
      </c>
      <c r="I2019" s="5">
        <f>IF(G2019="","",VLOOKUP(G2019,'VLOOKUP Table'!$A$3:$B$690,2,FALSE))</f>
      </c>
    </row>
    <row r="2020" spans="5:9" ht="12.75">
      <c r="E2020" s="14">
        <f t="shared" si="63"/>
      </c>
      <c r="G2020" s="35"/>
      <c r="H2020" s="4">
        <f t="shared" si="62"/>
      </c>
      <c r="I2020" s="5">
        <f>IF(G2020="","",VLOOKUP(G2020,'VLOOKUP Table'!$A$3:$B$690,2,FALSE))</f>
      </c>
    </row>
    <row r="2021" spans="5:9" ht="12.75">
      <c r="E2021" s="14">
        <f t="shared" si="63"/>
      </c>
      <c r="G2021" s="35"/>
      <c r="H2021" s="4">
        <f t="shared" si="62"/>
      </c>
      <c r="I2021" s="5">
        <f>IF(G2021="","",VLOOKUP(G2021,'VLOOKUP Table'!$A$3:$B$690,2,FALSE))</f>
      </c>
    </row>
    <row r="2022" spans="5:9" ht="12.75">
      <c r="E2022" s="14">
        <f t="shared" si="63"/>
      </c>
      <c r="H2022" s="4">
        <f t="shared" si="62"/>
      </c>
      <c r="I2022" s="5">
        <f>IF(G2022="","",VLOOKUP(G2022,'VLOOKUP Table'!$A$3:$B$690,2,FALSE))</f>
      </c>
    </row>
    <row r="2023" spans="5:9" ht="12.75">
      <c r="E2023" s="14">
        <f t="shared" si="63"/>
      </c>
      <c r="G2023" s="35"/>
      <c r="H2023" s="4">
        <f t="shared" si="62"/>
      </c>
      <c r="I2023" s="5">
        <f>IF(G2023="","",VLOOKUP(G2023,'VLOOKUP Table'!$A$3:$B$690,2,FALSE))</f>
      </c>
    </row>
    <row r="2024" spans="5:9" ht="12.75">
      <c r="E2024" s="14">
        <f t="shared" si="63"/>
      </c>
      <c r="G2024" s="35"/>
      <c r="H2024" s="4">
        <f t="shared" si="62"/>
      </c>
      <c r="I2024" s="5">
        <f>IF(G2024="","",VLOOKUP(G2024,'VLOOKUP Table'!$A$3:$B$690,2,FALSE))</f>
      </c>
    </row>
    <row r="2025" spans="5:9" ht="12.75">
      <c r="E2025" s="14">
        <f t="shared" si="63"/>
      </c>
      <c r="H2025" s="4">
        <f t="shared" si="62"/>
      </c>
      <c r="I2025" s="5">
        <f>IF(G2025="","",VLOOKUP(G2025,'VLOOKUP Table'!$A$3:$B$690,2,FALSE))</f>
      </c>
    </row>
    <row r="2026" spans="5:9" ht="12.75">
      <c r="E2026" s="14">
        <f t="shared" si="63"/>
      </c>
      <c r="G2026" s="35"/>
      <c r="H2026" s="4">
        <f t="shared" si="62"/>
      </c>
      <c r="I2026" s="5">
        <f>IF(G2026="","",VLOOKUP(G2026,'VLOOKUP Table'!$A$3:$B$690,2,FALSE))</f>
      </c>
    </row>
    <row r="2027" spans="5:9" ht="12.75">
      <c r="E2027" s="14">
        <f t="shared" si="63"/>
      </c>
      <c r="G2027" s="35"/>
      <c r="H2027" s="4">
        <f t="shared" si="62"/>
      </c>
      <c r="I2027" s="5">
        <f>IF(G2027="","",VLOOKUP(G2027,'VLOOKUP Table'!$A$3:$B$690,2,FALSE))</f>
      </c>
    </row>
    <row r="2028" spans="5:9" ht="12.75">
      <c r="E2028" s="14">
        <f t="shared" si="63"/>
      </c>
      <c r="H2028" s="4">
        <f t="shared" si="62"/>
      </c>
      <c r="I2028" s="5">
        <f>IF(G2028="","",VLOOKUP(G2028,'VLOOKUP Table'!$A$3:$B$690,2,FALSE))</f>
      </c>
    </row>
    <row r="2029" spans="5:9" ht="12.75">
      <c r="E2029" s="14">
        <f t="shared" si="63"/>
      </c>
      <c r="G2029" s="35"/>
      <c r="H2029" s="4">
        <f t="shared" si="62"/>
      </c>
      <c r="I2029" s="5">
        <f>IF(G2029="","",VLOOKUP(G2029,'VLOOKUP Table'!$A$3:$B$690,2,FALSE))</f>
      </c>
    </row>
    <row r="2030" spans="5:9" ht="12.75">
      <c r="E2030" s="14">
        <f t="shared" si="63"/>
      </c>
      <c r="G2030" s="35"/>
      <c r="H2030" s="4">
        <f t="shared" si="62"/>
      </c>
      <c r="I2030" s="5">
        <f>IF(G2030="","",VLOOKUP(G2030,'VLOOKUP Table'!$A$3:$B$690,2,FALSE))</f>
      </c>
    </row>
    <row r="2031" spans="5:9" ht="12.75">
      <c r="E2031" s="14">
        <f t="shared" si="63"/>
      </c>
      <c r="H2031" s="4">
        <f t="shared" si="62"/>
      </c>
      <c r="I2031" s="5">
        <f>IF(G2031="","",VLOOKUP(G2031,'VLOOKUP Table'!$A$3:$B$690,2,FALSE))</f>
      </c>
    </row>
    <row r="2032" spans="5:9" ht="12.75">
      <c r="E2032" s="14">
        <f t="shared" si="63"/>
      </c>
      <c r="G2032" s="35"/>
      <c r="H2032" s="4">
        <f t="shared" si="62"/>
      </c>
      <c r="I2032" s="5">
        <f>IF(G2032="","",VLOOKUP(G2032,'VLOOKUP Table'!$A$3:$B$690,2,FALSE))</f>
      </c>
    </row>
    <row r="2033" spans="5:9" ht="12.75">
      <c r="E2033" s="14">
        <f t="shared" si="63"/>
      </c>
      <c r="G2033" s="35"/>
      <c r="H2033" s="4">
        <f t="shared" si="62"/>
      </c>
      <c r="I2033" s="5">
        <f>IF(G2033="","",VLOOKUP(G2033,'VLOOKUP Table'!$A$3:$B$690,2,FALSE))</f>
      </c>
    </row>
    <row r="2034" spans="5:9" ht="12.75">
      <c r="E2034" s="14">
        <f t="shared" si="63"/>
      </c>
      <c r="H2034" s="4">
        <f t="shared" si="62"/>
      </c>
      <c r="I2034" s="5">
        <f>IF(G2034="","",VLOOKUP(G2034,'VLOOKUP Table'!$A$3:$B$690,2,FALSE))</f>
      </c>
    </row>
    <row r="2035" spans="5:9" ht="12.75">
      <c r="E2035" s="14">
        <f t="shared" si="63"/>
      </c>
      <c r="G2035" s="35"/>
      <c r="H2035" s="4">
        <f t="shared" si="62"/>
      </c>
      <c r="I2035" s="5">
        <f>IF(G2035="","",VLOOKUP(G2035,'VLOOKUP Table'!$A$3:$B$690,2,FALSE))</f>
      </c>
    </row>
    <row r="2036" spans="5:9" ht="12.75">
      <c r="E2036" s="14">
        <f t="shared" si="63"/>
      </c>
      <c r="G2036" s="35"/>
      <c r="H2036" s="4">
        <f t="shared" si="62"/>
      </c>
      <c r="I2036" s="5">
        <f>IF(G2036="","",VLOOKUP(G2036,'VLOOKUP Table'!$A$3:$B$690,2,FALSE))</f>
      </c>
    </row>
    <row r="2037" spans="5:9" ht="12.75">
      <c r="E2037" s="14">
        <f t="shared" si="63"/>
      </c>
      <c r="H2037" s="4">
        <f t="shared" si="62"/>
      </c>
      <c r="I2037" s="5">
        <f>IF(G2037="","",VLOOKUP(G2037,'VLOOKUP Table'!$A$3:$B$690,2,FALSE))</f>
      </c>
    </row>
    <row r="2038" spans="5:9" ht="12.75">
      <c r="E2038" s="14">
        <f t="shared" si="63"/>
      </c>
      <c r="G2038" s="35"/>
      <c r="H2038" s="4">
        <f t="shared" si="62"/>
      </c>
      <c r="I2038" s="5">
        <f>IF(G2038="","",VLOOKUP(G2038,'VLOOKUP Table'!$A$3:$B$690,2,FALSE))</f>
      </c>
    </row>
    <row r="2039" spans="5:9" ht="12.75">
      <c r="E2039" s="14">
        <f t="shared" si="63"/>
      </c>
      <c r="G2039" s="35"/>
      <c r="H2039" s="4">
        <f t="shared" si="62"/>
      </c>
      <c r="I2039" s="5">
        <f>IF(G2039="","",VLOOKUP(G2039,'VLOOKUP Table'!$A$3:$B$690,2,FALSE))</f>
      </c>
    </row>
    <row r="2040" spans="5:9" ht="12.75">
      <c r="E2040" s="14">
        <f t="shared" si="63"/>
      </c>
      <c r="H2040" s="4">
        <f t="shared" si="62"/>
      </c>
      <c r="I2040" s="5">
        <f>IF(G2040="","",VLOOKUP(G2040,'VLOOKUP Table'!$A$3:$B$690,2,FALSE))</f>
      </c>
    </row>
    <row r="2041" spans="5:9" ht="12.75">
      <c r="E2041" s="14">
        <f t="shared" si="63"/>
      </c>
      <c r="G2041" s="35"/>
      <c r="H2041" s="4">
        <f t="shared" si="62"/>
      </c>
      <c r="I2041" s="5">
        <f>IF(G2041="","",VLOOKUP(G2041,'VLOOKUP Table'!$A$3:$B$690,2,FALSE))</f>
      </c>
    </row>
    <row r="2042" spans="5:9" ht="12.75">
      <c r="E2042" s="14">
        <f t="shared" si="63"/>
      </c>
      <c r="G2042" s="35"/>
      <c r="H2042" s="4">
        <f t="shared" si="62"/>
      </c>
      <c r="I2042" s="5">
        <f>IF(G2042="","",VLOOKUP(G2042,'VLOOKUP Table'!$A$3:$B$690,2,FALSE))</f>
      </c>
    </row>
    <row r="2043" spans="5:9" ht="12.75">
      <c r="E2043" s="14">
        <f t="shared" si="63"/>
      </c>
      <c r="H2043" s="4">
        <f t="shared" si="62"/>
      </c>
      <c r="I2043" s="5">
        <f>IF(G2043="","",VLOOKUP(G2043,'VLOOKUP Table'!$A$3:$B$690,2,FALSE))</f>
      </c>
    </row>
    <row r="2044" spans="5:9" ht="12.75">
      <c r="E2044" s="14">
        <f t="shared" si="63"/>
      </c>
      <c r="G2044" s="35"/>
      <c r="H2044" s="4">
        <f t="shared" si="62"/>
      </c>
      <c r="I2044" s="5">
        <f>IF(G2044="","",VLOOKUP(G2044,'VLOOKUP Table'!$A$3:$B$690,2,FALSE))</f>
      </c>
    </row>
    <row r="2045" spans="5:9" ht="12.75">
      <c r="E2045" s="14">
        <f t="shared" si="63"/>
      </c>
      <c r="G2045" s="35"/>
      <c r="H2045" s="4">
        <f t="shared" si="62"/>
      </c>
      <c r="I2045" s="5">
        <f>IF(G2045="","",VLOOKUP(G2045,'VLOOKUP Table'!$A$3:$B$690,2,FALSE))</f>
      </c>
    </row>
    <row r="2046" spans="5:9" ht="12.75">
      <c r="E2046" s="14">
        <f t="shared" si="63"/>
      </c>
      <c r="H2046" s="4">
        <f t="shared" si="62"/>
      </c>
      <c r="I2046" s="5">
        <f>IF(G2046="","",VLOOKUP(G2046,'VLOOKUP Table'!$A$3:$B$690,2,FALSE))</f>
      </c>
    </row>
    <row r="2047" spans="5:9" ht="12.75">
      <c r="E2047" s="14">
        <f t="shared" si="63"/>
      </c>
      <c r="G2047" s="35"/>
      <c r="H2047" s="4">
        <f t="shared" si="62"/>
      </c>
      <c r="I2047" s="5">
        <f>IF(G2047="","",VLOOKUP(G2047,'VLOOKUP Table'!$A$3:$B$690,2,FALSE))</f>
      </c>
    </row>
    <row r="2048" spans="5:9" ht="12.75">
      <c r="E2048" s="14">
        <f t="shared" si="63"/>
      </c>
      <c r="G2048" s="35"/>
      <c r="H2048" s="4">
        <f t="shared" si="62"/>
      </c>
      <c r="I2048" s="5">
        <f>IF(G2048="","",VLOOKUP(G2048,'VLOOKUP Table'!$A$3:$B$690,2,FALSE))</f>
      </c>
    </row>
    <row r="2049" spans="5:9" ht="12.75">
      <c r="E2049" s="14">
        <f t="shared" si="63"/>
      </c>
      <c r="H2049" s="4">
        <f t="shared" si="62"/>
      </c>
      <c r="I2049" s="5">
        <f>IF(G2049="","",VLOOKUP(G2049,'VLOOKUP Table'!$A$3:$B$690,2,FALSE))</f>
      </c>
    </row>
    <row r="2050" spans="5:9" ht="12.75">
      <c r="E2050" s="14">
        <f t="shared" si="63"/>
      </c>
      <c r="G2050" s="35"/>
      <c r="H2050" s="4">
        <f aca="true" t="shared" si="64" ref="H2050:H2113">IF(G2050="","","Occupied / Anonymous Equipment")</f>
      </c>
      <c r="I2050" s="5">
        <f>IF(G2050="","",VLOOKUP(G2050,'VLOOKUP Table'!$A$3:$B$690,2,FALSE))</f>
      </c>
    </row>
    <row r="2051" spans="5:9" ht="12.75">
      <c r="E2051" s="14">
        <f t="shared" si="63"/>
      </c>
      <c r="G2051" s="35"/>
      <c r="H2051" s="4">
        <f t="shared" si="64"/>
      </c>
      <c r="I2051" s="5">
        <f>IF(G2051="","",VLOOKUP(G2051,'VLOOKUP Table'!$A$3:$B$690,2,FALSE))</f>
      </c>
    </row>
    <row r="2052" spans="5:9" ht="12.75">
      <c r="E2052" s="14">
        <f aca="true" t="shared" si="65" ref="E2052:E2115">IF(D2052="","","Installation")</f>
      </c>
      <c r="H2052" s="4">
        <f t="shared" si="64"/>
      </c>
      <c r="I2052" s="5">
        <f>IF(G2052="","",VLOOKUP(G2052,'VLOOKUP Table'!$A$3:$B$690,2,FALSE))</f>
      </c>
    </row>
    <row r="2053" spans="5:9" ht="12.75">
      <c r="E2053" s="14">
        <f t="shared" si="65"/>
      </c>
      <c r="G2053" s="35"/>
      <c r="H2053" s="4">
        <f t="shared" si="64"/>
      </c>
      <c r="I2053" s="5">
        <f>IF(G2053="","",VLOOKUP(G2053,'VLOOKUP Table'!$A$3:$B$690,2,FALSE))</f>
      </c>
    </row>
    <row r="2054" spans="5:9" ht="12.75">
      <c r="E2054" s="14">
        <f t="shared" si="65"/>
      </c>
      <c r="G2054" s="35"/>
      <c r="H2054" s="4">
        <f t="shared" si="64"/>
      </c>
      <c r="I2054" s="5">
        <f>IF(G2054="","",VLOOKUP(G2054,'VLOOKUP Table'!$A$3:$B$690,2,FALSE))</f>
      </c>
    </row>
    <row r="2055" spans="5:9" ht="12.75">
      <c r="E2055" s="14">
        <f t="shared" si="65"/>
      </c>
      <c r="H2055" s="4">
        <f t="shared" si="64"/>
      </c>
      <c r="I2055" s="5">
        <f>IF(G2055="","",VLOOKUP(G2055,'VLOOKUP Table'!$A$3:$B$690,2,FALSE))</f>
      </c>
    </row>
    <row r="2056" spans="5:9" ht="12.75">
      <c r="E2056" s="14">
        <f t="shared" si="65"/>
      </c>
      <c r="G2056" s="35"/>
      <c r="H2056" s="4">
        <f t="shared" si="64"/>
      </c>
      <c r="I2056" s="5">
        <f>IF(G2056="","",VLOOKUP(G2056,'VLOOKUP Table'!$A$3:$B$690,2,FALSE))</f>
      </c>
    </row>
    <row r="2057" spans="5:9" ht="12.75">
      <c r="E2057" s="14">
        <f t="shared" si="65"/>
      </c>
      <c r="G2057" s="35"/>
      <c r="H2057" s="4">
        <f t="shared" si="64"/>
      </c>
      <c r="I2057" s="5">
        <f>IF(G2057="","",VLOOKUP(G2057,'VLOOKUP Table'!$A$3:$B$690,2,FALSE))</f>
      </c>
    </row>
    <row r="2058" spans="5:9" ht="12.75">
      <c r="E2058" s="14">
        <f t="shared" si="65"/>
      </c>
      <c r="H2058" s="4">
        <f t="shared" si="64"/>
      </c>
      <c r="I2058" s="5">
        <f>IF(G2058="","",VLOOKUP(G2058,'VLOOKUP Table'!$A$3:$B$690,2,FALSE))</f>
      </c>
    </row>
    <row r="2059" spans="5:9" ht="12.75">
      <c r="E2059" s="14">
        <f t="shared" si="65"/>
      </c>
      <c r="G2059" s="35"/>
      <c r="H2059" s="4">
        <f t="shared" si="64"/>
      </c>
      <c r="I2059" s="5">
        <f>IF(G2059="","",VLOOKUP(G2059,'VLOOKUP Table'!$A$3:$B$690,2,FALSE))</f>
      </c>
    </row>
    <row r="2060" spans="5:9" ht="12.75">
      <c r="E2060" s="14">
        <f t="shared" si="65"/>
      </c>
      <c r="G2060" s="35"/>
      <c r="H2060" s="4">
        <f t="shared" si="64"/>
      </c>
      <c r="I2060" s="5">
        <f>IF(G2060="","",VLOOKUP(G2060,'VLOOKUP Table'!$A$3:$B$690,2,FALSE))</f>
      </c>
    </row>
    <row r="2061" spans="5:9" ht="12.75">
      <c r="E2061" s="14">
        <f t="shared" si="65"/>
      </c>
      <c r="H2061" s="4">
        <f t="shared" si="64"/>
      </c>
      <c r="I2061" s="5">
        <f>IF(G2061="","",VLOOKUP(G2061,'VLOOKUP Table'!$A$3:$B$690,2,FALSE))</f>
      </c>
    </row>
    <row r="2062" spans="5:9" ht="12.75">
      <c r="E2062" s="14">
        <f t="shared" si="65"/>
      </c>
      <c r="G2062" s="35"/>
      <c r="H2062" s="4">
        <f t="shared" si="64"/>
      </c>
      <c r="I2062" s="5">
        <f>IF(G2062="","",VLOOKUP(G2062,'VLOOKUP Table'!$A$3:$B$690,2,FALSE))</f>
      </c>
    </row>
    <row r="2063" spans="5:9" ht="12.75">
      <c r="E2063" s="14">
        <f t="shared" si="65"/>
      </c>
      <c r="G2063" s="35"/>
      <c r="H2063" s="4">
        <f t="shared" si="64"/>
      </c>
      <c r="I2063" s="5">
        <f>IF(G2063="","",VLOOKUP(G2063,'VLOOKUP Table'!$A$3:$B$690,2,FALSE))</f>
      </c>
    </row>
    <row r="2064" spans="5:9" ht="12.75">
      <c r="E2064" s="14">
        <f t="shared" si="65"/>
      </c>
      <c r="H2064" s="4">
        <f t="shared" si="64"/>
      </c>
      <c r="I2064" s="5">
        <f>IF(G2064="","",VLOOKUP(G2064,'VLOOKUP Table'!$A$3:$B$690,2,FALSE))</f>
      </c>
    </row>
    <row r="2065" spans="5:9" ht="12.75">
      <c r="E2065" s="14">
        <f t="shared" si="65"/>
      </c>
      <c r="G2065" s="35"/>
      <c r="H2065" s="4">
        <f t="shared" si="64"/>
      </c>
      <c r="I2065" s="5">
        <f>IF(G2065="","",VLOOKUP(G2065,'VLOOKUP Table'!$A$3:$B$690,2,FALSE))</f>
      </c>
    </row>
    <row r="2066" spans="5:9" ht="12.75">
      <c r="E2066" s="14">
        <f t="shared" si="65"/>
      </c>
      <c r="G2066" s="35"/>
      <c r="H2066" s="4">
        <f t="shared" si="64"/>
      </c>
      <c r="I2066" s="5">
        <f>IF(G2066="","",VLOOKUP(G2066,'VLOOKUP Table'!$A$3:$B$690,2,FALSE))</f>
      </c>
    </row>
    <row r="2067" spans="5:9" ht="12.75">
      <c r="E2067" s="14">
        <f t="shared" si="65"/>
      </c>
      <c r="H2067" s="4">
        <f t="shared" si="64"/>
      </c>
      <c r="I2067" s="5">
        <f>IF(G2067="","",VLOOKUP(G2067,'VLOOKUP Table'!$A$3:$B$690,2,FALSE))</f>
      </c>
    </row>
    <row r="2068" spans="5:9" ht="12.75">
      <c r="E2068" s="14">
        <f t="shared" si="65"/>
      </c>
      <c r="G2068" s="35"/>
      <c r="H2068" s="4">
        <f t="shared" si="64"/>
      </c>
      <c r="I2068" s="5">
        <f>IF(G2068="","",VLOOKUP(G2068,'VLOOKUP Table'!$A$3:$B$690,2,FALSE))</f>
      </c>
    </row>
    <row r="2069" spans="5:9" ht="12.75">
      <c r="E2069" s="14">
        <f t="shared" si="65"/>
      </c>
      <c r="G2069" s="35"/>
      <c r="H2069" s="4">
        <f t="shared" si="64"/>
      </c>
      <c r="I2069" s="5">
        <f>IF(G2069="","",VLOOKUP(G2069,'VLOOKUP Table'!$A$3:$B$690,2,FALSE))</f>
      </c>
    </row>
    <row r="2070" spans="5:9" ht="12.75">
      <c r="E2070" s="14">
        <f t="shared" si="65"/>
      </c>
      <c r="H2070" s="4">
        <f t="shared" si="64"/>
      </c>
      <c r="I2070" s="5">
        <f>IF(G2070="","",VLOOKUP(G2070,'VLOOKUP Table'!$A$3:$B$690,2,FALSE))</f>
      </c>
    </row>
    <row r="2071" spans="5:9" ht="12.75">
      <c r="E2071" s="14">
        <f t="shared" si="65"/>
      </c>
      <c r="G2071" s="35"/>
      <c r="H2071" s="4">
        <f t="shared" si="64"/>
      </c>
      <c r="I2071" s="5">
        <f>IF(G2071="","",VLOOKUP(G2071,'VLOOKUP Table'!$A$3:$B$690,2,FALSE))</f>
      </c>
    </row>
    <row r="2072" spans="5:9" ht="12.75">
      <c r="E2072" s="14">
        <f t="shared" si="65"/>
      </c>
      <c r="G2072" s="35"/>
      <c r="H2072" s="4">
        <f t="shared" si="64"/>
      </c>
      <c r="I2072" s="5">
        <f>IF(G2072="","",VLOOKUP(G2072,'VLOOKUP Table'!$A$3:$B$690,2,FALSE))</f>
      </c>
    </row>
    <row r="2073" spans="5:9" ht="12.75">
      <c r="E2073" s="14">
        <f t="shared" si="65"/>
      </c>
      <c r="H2073" s="4">
        <f t="shared" si="64"/>
      </c>
      <c r="I2073" s="5">
        <f>IF(G2073="","",VLOOKUP(G2073,'VLOOKUP Table'!$A$3:$B$690,2,FALSE))</f>
      </c>
    </row>
    <row r="2074" spans="5:9" ht="12.75">
      <c r="E2074" s="14">
        <f t="shared" si="65"/>
      </c>
      <c r="G2074" s="35"/>
      <c r="H2074" s="4">
        <f t="shared" si="64"/>
      </c>
      <c r="I2074" s="5">
        <f>IF(G2074="","",VLOOKUP(G2074,'VLOOKUP Table'!$A$3:$B$690,2,FALSE))</f>
      </c>
    </row>
    <row r="2075" spans="5:9" ht="12.75">
      <c r="E2075" s="14">
        <f t="shared" si="65"/>
      </c>
      <c r="G2075" s="35"/>
      <c r="H2075" s="4">
        <f t="shared" si="64"/>
      </c>
      <c r="I2075" s="5">
        <f>IF(G2075="","",VLOOKUP(G2075,'VLOOKUP Table'!$A$3:$B$690,2,FALSE))</f>
      </c>
    </row>
    <row r="2076" spans="5:9" ht="12.75">
      <c r="E2076" s="14">
        <f t="shared" si="65"/>
      </c>
      <c r="H2076" s="4">
        <f t="shared" si="64"/>
      </c>
      <c r="I2076" s="5">
        <f>IF(G2076="","",VLOOKUP(G2076,'VLOOKUP Table'!$A$3:$B$690,2,FALSE))</f>
      </c>
    </row>
    <row r="2077" spans="5:9" ht="12.75">
      <c r="E2077" s="14">
        <f t="shared" si="65"/>
      </c>
      <c r="G2077" s="35"/>
      <c r="H2077" s="4">
        <f t="shared" si="64"/>
      </c>
      <c r="I2077" s="5">
        <f>IF(G2077="","",VLOOKUP(G2077,'VLOOKUP Table'!$A$3:$B$690,2,FALSE))</f>
      </c>
    </row>
    <row r="2078" spans="5:9" ht="12.75">
      <c r="E2078" s="14">
        <f t="shared" si="65"/>
      </c>
      <c r="G2078" s="35"/>
      <c r="H2078" s="4">
        <f t="shared" si="64"/>
      </c>
      <c r="I2078" s="5">
        <f>IF(G2078="","",VLOOKUP(G2078,'VLOOKUP Table'!$A$3:$B$690,2,FALSE))</f>
      </c>
    </row>
    <row r="2079" spans="5:9" ht="12.75">
      <c r="E2079" s="14">
        <f t="shared" si="65"/>
      </c>
      <c r="H2079" s="4">
        <f t="shared" si="64"/>
      </c>
      <c r="I2079" s="5">
        <f>IF(G2079="","",VLOOKUP(G2079,'VLOOKUP Table'!$A$3:$B$690,2,FALSE))</f>
      </c>
    </row>
    <row r="2080" spans="5:9" ht="12.75">
      <c r="E2080" s="14">
        <f t="shared" si="65"/>
      </c>
      <c r="G2080" s="35"/>
      <c r="H2080" s="4">
        <f t="shared" si="64"/>
      </c>
      <c r="I2080" s="5">
        <f>IF(G2080="","",VLOOKUP(G2080,'VLOOKUP Table'!$A$3:$B$690,2,FALSE))</f>
      </c>
    </row>
    <row r="2081" spans="5:9" ht="12.75">
      <c r="E2081" s="14">
        <f t="shared" si="65"/>
      </c>
      <c r="G2081" s="35"/>
      <c r="H2081" s="4">
        <f t="shared" si="64"/>
      </c>
      <c r="I2081" s="5">
        <f>IF(G2081="","",VLOOKUP(G2081,'VLOOKUP Table'!$A$3:$B$690,2,FALSE))</f>
      </c>
    </row>
    <row r="2082" spans="5:9" ht="12.75">
      <c r="E2082" s="14">
        <f t="shared" si="65"/>
      </c>
      <c r="H2082" s="4">
        <f t="shared" si="64"/>
      </c>
      <c r="I2082" s="5">
        <f>IF(G2082="","",VLOOKUP(G2082,'VLOOKUP Table'!$A$3:$B$690,2,FALSE))</f>
      </c>
    </row>
    <row r="2083" spans="5:9" ht="12.75">
      <c r="E2083" s="14">
        <f t="shared" si="65"/>
      </c>
      <c r="G2083" s="35"/>
      <c r="H2083" s="4">
        <f t="shared" si="64"/>
      </c>
      <c r="I2083" s="5">
        <f>IF(G2083="","",VLOOKUP(G2083,'VLOOKUP Table'!$A$3:$B$690,2,FALSE))</f>
      </c>
    </row>
    <row r="2084" spans="5:9" ht="12.75">
      <c r="E2084" s="14">
        <f t="shared" si="65"/>
      </c>
      <c r="G2084" s="35"/>
      <c r="H2084" s="4">
        <f t="shared" si="64"/>
      </c>
      <c r="I2084" s="5">
        <f>IF(G2084="","",VLOOKUP(G2084,'VLOOKUP Table'!$A$3:$B$690,2,FALSE))</f>
      </c>
    </row>
    <row r="2085" spans="5:9" ht="12.75">
      <c r="E2085" s="14">
        <f t="shared" si="65"/>
      </c>
      <c r="H2085" s="4">
        <f t="shared" si="64"/>
      </c>
      <c r="I2085" s="5">
        <f>IF(G2085="","",VLOOKUP(G2085,'VLOOKUP Table'!$A$3:$B$690,2,FALSE))</f>
      </c>
    </row>
    <row r="2086" spans="5:9" ht="12.75">
      <c r="E2086" s="14">
        <f t="shared" si="65"/>
      </c>
      <c r="G2086" s="35"/>
      <c r="H2086" s="4">
        <f t="shared" si="64"/>
      </c>
      <c r="I2086" s="5">
        <f>IF(G2086="","",VLOOKUP(G2086,'VLOOKUP Table'!$A$3:$B$690,2,FALSE))</f>
      </c>
    </row>
    <row r="2087" spans="5:9" ht="12.75">
      <c r="E2087" s="14">
        <f t="shared" si="65"/>
      </c>
      <c r="G2087" s="35"/>
      <c r="H2087" s="4">
        <f t="shared" si="64"/>
      </c>
      <c r="I2087" s="5">
        <f>IF(G2087="","",VLOOKUP(G2087,'VLOOKUP Table'!$A$3:$B$690,2,FALSE))</f>
      </c>
    </row>
    <row r="2088" spans="5:9" ht="12.75">
      <c r="E2088" s="14">
        <f t="shared" si="65"/>
      </c>
      <c r="H2088" s="4">
        <f t="shared" si="64"/>
      </c>
      <c r="I2088" s="5">
        <f>IF(G2088="","",VLOOKUP(G2088,'VLOOKUP Table'!$A$3:$B$690,2,FALSE))</f>
      </c>
    </row>
    <row r="2089" spans="5:9" ht="12.75">
      <c r="E2089" s="14">
        <f t="shared" si="65"/>
      </c>
      <c r="G2089" s="35"/>
      <c r="H2089" s="4">
        <f t="shared" si="64"/>
      </c>
      <c r="I2089" s="5">
        <f>IF(G2089="","",VLOOKUP(G2089,'VLOOKUP Table'!$A$3:$B$690,2,FALSE))</f>
      </c>
    </row>
    <row r="2090" spans="5:9" ht="12.75">
      <c r="E2090" s="14">
        <f t="shared" si="65"/>
      </c>
      <c r="G2090" s="35"/>
      <c r="H2090" s="4">
        <f t="shared" si="64"/>
      </c>
      <c r="I2090" s="5">
        <f>IF(G2090="","",VLOOKUP(G2090,'VLOOKUP Table'!$A$3:$B$690,2,FALSE))</f>
      </c>
    </row>
    <row r="2091" spans="5:9" ht="12.75">
      <c r="E2091" s="14">
        <f t="shared" si="65"/>
      </c>
      <c r="H2091" s="4">
        <f t="shared" si="64"/>
      </c>
      <c r="I2091" s="5">
        <f>IF(G2091="","",VLOOKUP(G2091,'VLOOKUP Table'!$A$3:$B$690,2,FALSE))</f>
      </c>
    </row>
    <row r="2092" spans="5:9" ht="12.75">
      <c r="E2092" s="14">
        <f t="shared" si="65"/>
      </c>
      <c r="G2092" s="35"/>
      <c r="H2092" s="4">
        <f t="shared" si="64"/>
      </c>
      <c r="I2092" s="5">
        <f>IF(G2092="","",VLOOKUP(G2092,'VLOOKUP Table'!$A$3:$B$690,2,FALSE))</f>
      </c>
    </row>
    <row r="2093" spans="5:9" ht="12.75">
      <c r="E2093" s="14">
        <f t="shared" si="65"/>
      </c>
      <c r="G2093" s="35"/>
      <c r="H2093" s="4">
        <f t="shared" si="64"/>
      </c>
      <c r="I2093" s="5">
        <f>IF(G2093="","",VLOOKUP(G2093,'VLOOKUP Table'!$A$3:$B$690,2,FALSE))</f>
      </c>
    </row>
    <row r="2094" spans="5:9" ht="12.75">
      <c r="E2094" s="14">
        <f t="shared" si="65"/>
      </c>
      <c r="H2094" s="4">
        <f t="shared" si="64"/>
      </c>
      <c r="I2094" s="5">
        <f>IF(G2094="","",VLOOKUP(G2094,'VLOOKUP Table'!$A$3:$B$690,2,FALSE))</f>
      </c>
    </row>
    <row r="2095" spans="5:9" ht="12.75">
      <c r="E2095" s="14">
        <f t="shared" si="65"/>
      </c>
      <c r="G2095" s="35"/>
      <c r="H2095" s="4">
        <f t="shared" si="64"/>
      </c>
      <c r="I2095" s="5">
        <f>IF(G2095="","",VLOOKUP(G2095,'VLOOKUP Table'!$A$3:$B$690,2,FALSE))</f>
      </c>
    </row>
    <row r="2096" spans="5:9" ht="12.75">
      <c r="E2096" s="14">
        <f t="shared" si="65"/>
      </c>
      <c r="G2096" s="35"/>
      <c r="H2096" s="4">
        <f t="shared" si="64"/>
      </c>
      <c r="I2096" s="5">
        <f>IF(G2096="","",VLOOKUP(G2096,'VLOOKUP Table'!$A$3:$B$690,2,FALSE))</f>
      </c>
    </row>
    <row r="2097" spans="5:9" ht="12.75">
      <c r="E2097" s="14">
        <f t="shared" si="65"/>
      </c>
      <c r="H2097" s="4">
        <f t="shared" si="64"/>
      </c>
      <c r="I2097" s="5">
        <f>IF(G2097="","",VLOOKUP(G2097,'VLOOKUP Table'!$A$3:$B$690,2,FALSE))</f>
      </c>
    </row>
    <row r="2098" spans="5:9" ht="12.75">
      <c r="E2098" s="14">
        <f t="shared" si="65"/>
      </c>
      <c r="G2098" s="35"/>
      <c r="H2098" s="4">
        <f t="shared" si="64"/>
      </c>
      <c r="I2098" s="5">
        <f>IF(G2098="","",VLOOKUP(G2098,'VLOOKUP Table'!$A$3:$B$690,2,FALSE))</f>
      </c>
    </row>
    <row r="2099" spans="5:9" ht="12.75">
      <c r="E2099" s="14">
        <f t="shared" si="65"/>
      </c>
      <c r="G2099" s="35"/>
      <c r="H2099" s="4">
        <f t="shared" si="64"/>
      </c>
      <c r="I2099" s="5">
        <f>IF(G2099="","",VLOOKUP(G2099,'VLOOKUP Table'!$A$3:$B$690,2,FALSE))</f>
      </c>
    </row>
    <row r="2100" spans="5:9" ht="12.75">
      <c r="E2100" s="14">
        <f t="shared" si="65"/>
      </c>
      <c r="H2100" s="4">
        <f t="shared" si="64"/>
      </c>
      <c r="I2100" s="5">
        <f>IF(G2100="","",VLOOKUP(G2100,'VLOOKUP Table'!$A$3:$B$690,2,FALSE))</f>
      </c>
    </row>
    <row r="2101" spans="5:9" ht="12.75">
      <c r="E2101" s="14">
        <f t="shared" si="65"/>
      </c>
      <c r="G2101" s="35"/>
      <c r="H2101" s="4">
        <f t="shared" si="64"/>
      </c>
      <c r="I2101" s="5">
        <f>IF(G2101="","",VLOOKUP(G2101,'VLOOKUP Table'!$A$3:$B$690,2,FALSE))</f>
      </c>
    </row>
    <row r="2102" spans="5:9" ht="12.75">
      <c r="E2102" s="14">
        <f t="shared" si="65"/>
      </c>
      <c r="G2102" s="35"/>
      <c r="H2102" s="4">
        <f t="shared" si="64"/>
      </c>
      <c r="I2102" s="5">
        <f>IF(G2102="","",VLOOKUP(G2102,'VLOOKUP Table'!$A$3:$B$690,2,FALSE))</f>
      </c>
    </row>
    <row r="2103" spans="5:9" ht="12.75">
      <c r="E2103" s="14">
        <f t="shared" si="65"/>
      </c>
      <c r="H2103" s="4">
        <f t="shared" si="64"/>
      </c>
      <c r="I2103" s="5">
        <f>IF(G2103="","",VLOOKUP(G2103,'VLOOKUP Table'!$A$3:$B$690,2,FALSE))</f>
      </c>
    </row>
    <row r="2104" spans="5:9" ht="12.75">
      <c r="E2104" s="14">
        <f t="shared" si="65"/>
      </c>
      <c r="G2104" s="35"/>
      <c r="H2104" s="4">
        <f t="shared" si="64"/>
      </c>
      <c r="I2104" s="5">
        <f>IF(G2104="","",VLOOKUP(G2104,'VLOOKUP Table'!$A$3:$B$690,2,FALSE))</f>
      </c>
    </row>
    <row r="2105" spans="5:9" ht="12.75">
      <c r="E2105" s="14">
        <f t="shared" si="65"/>
      </c>
      <c r="G2105" s="35"/>
      <c r="H2105" s="4">
        <f t="shared" si="64"/>
      </c>
      <c r="I2105" s="5">
        <f>IF(G2105="","",VLOOKUP(G2105,'VLOOKUP Table'!$A$3:$B$690,2,FALSE))</f>
      </c>
    </row>
    <row r="2106" spans="5:9" ht="12.75">
      <c r="E2106" s="14">
        <f t="shared" si="65"/>
      </c>
      <c r="H2106" s="4">
        <f t="shared" si="64"/>
      </c>
      <c r="I2106" s="5">
        <f>IF(G2106="","",VLOOKUP(G2106,'VLOOKUP Table'!$A$3:$B$690,2,FALSE))</f>
      </c>
    </row>
    <row r="2107" spans="5:9" ht="12.75">
      <c r="E2107" s="14">
        <f t="shared" si="65"/>
      </c>
      <c r="G2107" s="35"/>
      <c r="H2107" s="4">
        <f t="shared" si="64"/>
      </c>
      <c r="I2107" s="5">
        <f>IF(G2107="","",VLOOKUP(G2107,'VLOOKUP Table'!$A$3:$B$690,2,FALSE))</f>
      </c>
    </row>
    <row r="2108" spans="5:9" ht="12.75">
      <c r="E2108" s="14">
        <f t="shared" si="65"/>
      </c>
      <c r="G2108" s="35"/>
      <c r="H2108" s="4">
        <f t="shared" si="64"/>
      </c>
      <c r="I2108" s="5">
        <f>IF(G2108="","",VLOOKUP(G2108,'VLOOKUP Table'!$A$3:$B$690,2,FALSE))</f>
      </c>
    </row>
    <row r="2109" spans="5:9" ht="12.75">
      <c r="E2109" s="14">
        <f t="shared" si="65"/>
      </c>
      <c r="H2109" s="4">
        <f t="shared" si="64"/>
      </c>
      <c r="I2109" s="5">
        <f>IF(G2109="","",VLOOKUP(G2109,'VLOOKUP Table'!$A$3:$B$690,2,FALSE))</f>
      </c>
    </row>
    <row r="2110" spans="5:9" ht="12.75">
      <c r="E2110" s="14">
        <f t="shared" si="65"/>
      </c>
      <c r="G2110" s="35"/>
      <c r="H2110" s="4">
        <f t="shared" si="64"/>
      </c>
      <c r="I2110" s="5">
        <f>IF(G2110="","",VLOOKUP(G2110,'VLOOKUP Table'!$A$3:$B$690,2,FALSE))</f>
      </c>
    </row>
    <row r="2111" spans="5:9" ht="12.75">
      <c r="E2111" s="14">
        <f t="shared" si="65"/>
      </c>
      <c r="G2111" s="35"/>
      <c r="H2111" s="4">
        <f t="shared" si="64"/>
      </c>
      <c r="I2111" s="5">
        <f>IF(G2111="","",VLOOKUP(G2111,'VLOOKUP Table'!$A$3:$B$690,2,FALSE))</f>
      </c>
    </row>
    <row r="2112" spans="5:9" ht="12.75">
      <c r="E2112" s="14">
        <f t="shared" si="65"/>
      </c>
      <c r="H2112" s="4">
        <f t="shared" si="64"/>
      </c>
      <c r="I2112" s="5">
        <f>IF(G2112="","",VLOOKUP(G2112,'VLOOKUP Table'!$A$3:$B$690,2,FALSE))</f>
      </c>
    </row>
    <row r="2113" spans="5:9" ht="12.75">
      <c r="E2113" s="14">
        <f t="shared" si="65"/>
      </c>
      <c r="G2113" s="35"/>
      <c r="H2113" s="4">
        <f t="shared" si="64"/>
      </c>
      <c r="I2113" s="5">
        <f>IF(G2113="","",VLOOKUP(G2113,'VLOOKUP Table'!$A$3:$B$690,2,FALSE))</f>
      </c>
    </row>
    <row r="2114" spans="5:9" ht="12.75">
      <c r="E2114" s="14">
        <f t="shared" si="65"/>
      </c>
      <c r="G2114" s="35"/>
      <c r="H2114" s="4">
        <f aca="true" t="shared" si="66" ref="H2114:H2177">IF(G2114="","","Occupied / Anonymous Equipment")</f>
      </c>
      <c r="I2114" s="5">
        <f>IF(G2114="","",VLOOKUP(G2114,'VLOOKUP Table'!$A$3:$B$690,2,FALSE))</f>
      </c>
    </row>
    <row r="2115" spans="5:9" ht="12.75">
      <c r="E2115" s="14">
        <f t="shared" si="65"/>
      </c>
      <c r="H2115" s="4">
        <f t="shared" si="66"/>
      </c>
      <c r="I2115" s="5">
        <f>IF(G2115="","",VLOOKUP(G2115,'VLOOKUP Table'!$A$3:$B$690,2,FALSE))</f>
      </c>
    </row>
    <row r="2116" spans="5:9" ht="12.75">
      <c r="E2116" s="14">
        <f aca="true" t="shared" si="67" ref="E2116:E2179">IF(D2116="","","Installation")</f>
      </c>
      <c r="H2116" s="4">
        <f t="shared" si="66"/>
      </c>
      <c r="I2116" s="5">
        <f>IF(G2116="","",VLOOKUP(G2116,'VLOOKUP Table'!$A$3:$B$690,2,FALSE))</f>
      </c>
    </row>
    <row r="2117" spans="5:9" ht="12.75">
      <c r="E2117" s="14">
        <f t="shared" si="67"/>
      </c>
      <c r="G2117" s="35"/>
      <c r="H2117" s="4">
        <f t="shared" si="66"/>
      </c>
      <c r="I2117" s="5">
        <f>IF(G2117="","",VLOOKUP(G2117,'VLOOKUP Table'!$A$3:$B$690,2,FALSE))</f>
      </c>
    </row>
    <row r="2118" spans="5:9" ht="12.75">
      <c r="E2118" s="14">
        <f t="shared" si="67"/>
      </c>
      <c r="G2118" s="35"/>
      <c r="H2118" s="4">
        <f t="shared" si="66"/>
      </c>
      <c r="I2118" s="5">
        <f>IF(G2118="","",VLOOKUP(G2118,'VLOOKUP Table'!$A$3:$B$690,2,FALSE))</f>
      </c>
    </row>
    <row r="2119" spans="5:9" ht="12.75">
      <c r="E2119" s="14">
        <f t="shared" si="67"/>
      </c>
      <c r="H2119" s="4">
        <f t="shared" si="66"/>
      </c>
      <c r="I2119" s="5">
        <f>IF(G2119="","",VLOOKUP(G2119,'VLOOKUP Table'!$A$3:$B$690,2,FALSE))</f>
      </c>
    </row>
    <row r="2120" spans="5:9" ht="12.75">
      <c r="E2120" s="14">
        <f t="shared" si="67"/>
      </c>
      <c r="G2120" s="35"/>
      <c r="H2120" s="4">
        <f t="shared" si="66"/>
      </c>
      <c r="I2120" s="5">
        <f>IF(G2120="","",VLOOKUP(G2120,'VLOOKUP Table'!$A$3:$B$690,2,FALSE))</f>
      </c>
    </row>
    <row r="2121" spans="5:9" ht="12.75">
      <c r="E2121" s="14">
        <f t="shared" si="67"/>
      </c>
      <c r="G2121" s="35"/>
      <c r="H2121" s="4">
        <f t="shared" si="66"/>
      </c>
      <c r="I2121" s="5">
        <f>IF(G2121="","",VLOOKUP(G2121,'VLOOKUP Table'!$A$3:$B$690,2,FALSE))</f>
      </c>
    </row>
    <row r="2122" spans="5:9" ht="12.75">
      <c r="E2122" s="14">
        <f t="shared" si="67"/>
      </c>
      <c r="H2122" s="4">
        <f t="shared" si="66"/>
      </c>
      <c r="I2122" s="5">
        <f>IF(G2122="","",VLOOKUP(G2122,'VLOOKUP Table'!$A$3:$B$690,2,FALSE))</f>
      </c>
    </row>
    <row r="2123" spans="5:9" ht="12.75">
      <c r="E2123" s="14">
        <f t="shared" si="67"/>
      </c>
      <c r="G2123" s="35"/>
      <c r="H2123" s="4">
        <f t="shared" si="66"/>
      </c>
      <c r="I2123" s="5">
        <f>IF(G2123="","",VLOOKUP(G2123,'VLOOKUP Table'!$A$3:$B$690,2,FALSE))</f>
      </c>
    </row>
    <row r="2124" spans="5:9" ht="12.75">
      <c r="E2124" s="14">
        <f t="shared" si="67"/>
      </c>
      <c r="G2124" s="35"/>
      <c r="H2124" s="4">
        <f t="shared" si="66"/>
      </c>
      <c r="I2124" s="5">
        <f>IF(G2124="","",VLOOKUP(G2124,'VLOOKUP Table'!$A$3:$B$690,2,FALSE))</f>
      </c>
    </row>
    <row r="2125" spans="5:9" ht="12.75">
      <c r="E2125" s="14">
        <f t="shared" si="67"/>
      </c>
      <c r="H2125" s="4">
        <f t="shared" si="66"/>
      </c>
      <c r="I2125" s="5">
        <f>IF(G2125="","",VLOOKUP(G2125,'VLOOKUP Table'!$A$3:$B$690,2,FALSE))</f>
      </c>
    </row>
    <row r="2126" spans="5:9" ht="12.75">
      <c r="E2126" s="14">
        <f t="shared" si="67"/>
      </c>
      <c r="G2126" s="35"/>
      <c r="H2126" s="4">
        <f t="shared" si="66"/>
      </c>
      <c r="I2126" s="5">
        <f>IF(G2126="","",VLOOKUP(G2126,'VLOOKUP Table'!$A$3:$B$690,2,FALSE))</f>
      </c>
    </row>
    <row r="2127" spans="5:9" ht="12.75">
      <c r="E2127" s="14">
        <f t="shared" si="67"/>
      </c>
      <c r="G2127" s="35"/>
      <c r="H2127" s="4">
        <f t="shared" si="66"/>
      </c>
      <c r="I2127" s="5">
        <f>IF(G2127="","",VLOOKUP(G2127,'VLOOKUP Table'!$A$3:$B$690,2,FALSE))</f>
      </c>
    </row>
    <row r="2128" spans="5:9" ht="12.75">
      <c r="E2128" s="14">
        <f t="shared" si="67"/>
      </c>
      <c r="H2128" s="4">
        <f t="shared" si="66"/>
      </c>
      <c r="I2128" s="5">
        <f>IF(G2128="","",VLOOKUP(G2128,'VLOOKUP Table'!$A$3:$B$690,2,FALSE))</f>
      </c>
    </row>
    <row r="2129" spans="5:9" ht="12.75">
      <c r="E2129" s="14">
        <f t="shared" si="67"/>
      </c>
      <c r="G2129" s="35"/>
      <c r="H2129" s="4">
        <f t="shared" si="66"/>
      </c>
      <c r="I2129" s="5">
        <f>IF(G2129="","",VLOOKUP(G2129,'VLOOKUP Table'!$A$3:$B$690,2,FALSE))</f>
      </c>
    </row>
    <row r="2130" spans="5:9" ht="12.75">
      <c r="E2130" s="14">
        <f t="shared" si="67"/>
      </c>
      <c r="G2130" s="35"/>
      <c r="H2130" s="4">
        <f t="shared" si="66"/>
      </c>
      <c r="I2130" s="5">
        <f>IF(G2130="","",VLOOKUP(G2130,'VLOOKUP Table'!$A$3:$B$690,2,FALSE))</f>
      </c>
    </row>
    <row r="2131" spans="5:9" ht="12.75">
      <c r="E2131" s="14">
        <f t="shared" si="67"/>
      </c>
      <c r="H2131" s="4">
        <f t="shared" si="66"/>
      </c>
      <c r="I2131" s="5">
        <f>IF(G2131="","",VLOOKUP(G2131,'VLOOKUP Table'!$A$3:$B$690,2,FALSE))</f>
      </c>
    </row>
    <row r="2132" spans="5:9" ht="12.75">
      <c r="E2132" s="14">
        <f t="shared" si="67"/>
      </c>
      <c r="G2132" s="35"/>
      <c r="H2132" s="4">
        <f t="shared" si="66"/>
      </c>
      <c r="I2132" s="5">
        <f>IF(G2132="","",VLOOKUP(G2132,'VLOOKUP Table'!$A$3:$B$690,2,FALSE))</f>
      </c>
    </row>
    <row r="2133" spans="5:9" ht="12.75">
      <c r="E2133" s="14">
        <f t="shared" si="67"/>
      </c>
      <c r="G2133" s="35"/>
      <c r="H2133" s="4">
        <f t="shared" si="66"/>
      </c>
      <c r="I2133" s="5">
        <f>IF(G2133="","",VLOOKUP(G2133,'VLOOKUP Table'!$A$3:$B$690,2,FALSE))</f>
      </c>
    </row>
    <row r="2134" spans="5:9" ht="12.75">
      <c r="E2134" s="14">
        <f t="shared" si="67"/>
      </c>
      <c r="H2134" s="4">
        <f t="shared" si="66"/>
      </c>
      <c r="I2134" s="5">
        <f>IF(G2134="","",VLOOKUP(G2134,'VLOOKUP Table'!$A$3:$B$690,2,FALSE))</f>
      </c>
    </row>
    <row r="2135" spans="5:9" ht="12.75">
      <c r="E2135" s="14">
        <f t="shared" si="67"/>
      </c>
      <c r="G2135" s="35"/>
      <c r="H2135" s="4">
        <f t="shared" si="66"/>
      </c>
      <c r="I2135" s="5">
        <f>IF(G2135="","",VLOOKUP(G2135,'VLOOKUP Table'!$A$3:$B$690,2,FALSE))</f>
      </c>
    </row>
    <row r="2136" spans="5:9" ht="12.75">
      <c r="E2136" s="14">
        <f t="shared" si="67"/>
      </c>
      <c r="G2136" s="35"/>
      <c r="H2136" s="4">
        <f t="shared" si="66"/>
      </c>
      <c r="I2136" s="5">
        <f>IF(G2136="","",VLOOKUP(G2136,'VLOOKUP Table'!$A$3:$B$690,2,FALSE))</f>
      </c>
    </row>
    <row r="2137" spans="5:9" ht="12.75">
      <c r="E2137" s="14">
        <f t="shared" si="67"/>
      </c>
      <c r="H2137" s="4">
        <f t="shared" si="66"/>
      </c>
      <c r="I2137" s="5">
        <f>IF(G2137="","",VLOOKUP(G2137,'VLOOKUP Table'!$A$3:$B$690,2,FALSE))</f>
      </c>
    </row>
    <row r="2138" spans="5:9" ht="12.75">
      <c r="E2138" s="14">
        <f t="shared" si="67"/>
      </c>
      <c r="G2138" s="35"/>
      <c r="H2138" s="4">
        <f t="shared" si="66"/>
      </c>
      <c r="I2138" s="5">
        <f>IF(G2138="","",VLOOKUP(G2138,'VLOOKUP Table'!$A$3:$B$690,2,FALSE))</f>
      </c>
    </row>
    <row r="2139" spans="5:9" ht="12.75">
      <c r="E2139" s="14">
        <f t="shared" si="67"/>
      </c>
      <c r="G2139" s="35"/>
      <c r="H2139" s="4">
        <f t="shared" si="66"/>
      </c>
      <c r="I2139" s="5">
        <f>IF(G2139="","",VLOOKUP(G2139,'VLOOKUP Table'!$A$3:$B$690,2,FALSE))</f>
      </c>
    </row>
    <row r="2140" spans="5:9" ht="12.75">
      <c r="E2140" s="14">
        <f t="shared" si="67"/>
      </c>
      <c r="H2140" s="4">
        <f t="shared" si="66"/>
      </c>
      <c r="I2140" s="5">
        <f>IF(G2140="","",VLOOKUP(G2140,'VLOOKUP Table'!$A$3:$B$690,2,FALSE))</f>
      </c>
    </row>
    <row r="2141" spans="5:9" ht="12.75">
      <c r="E2141" s="14">
        <f t="shared" si="67"/>
      </c>
      <c r="G2141" s="35"/>
      <c r="H2141" s="4">
        <f t="shared" si="66"/>
      </c>
      <c r="I2141" s="5">
        <f>IF(G2141="","",VLOOKUP(G2141,'VLOOKUP Table'!$A$3:$B$690,2,FALSE))</f>
      </c>
    </row>
    <row r="2142" spans="5:9" ht="12.75">
      <c r="E2142" s="14">
        <f t="shared" si="67"/>
      </c>
      <c r="G2142" s="35"/>
      <c r="H2142" s="4">
        <f t="shared" si="66"/>
      </c>
      <c r="I2142" s="5">
        <f>IF(G2142="","",VLOOKUP(G2142,'VLOOKUP Table'!$A$3:$B$690,2,FALSE))</f>
      </c>
    </row>
    <row r="2143" spans="5:9" ht="12.75">
      <c r="E2143" s="14">
        <f t="shared" si="67"/>
      </c>
      <c r="H2143" s="4">
        <f t="shared" si="66"/>
      </c>
      <c r="I2143" s="5">
        <f>IF(G2143="","",VLOOKUP(G2143,'VLOOKUP Table'!$A$3:$B$690,2,FALSE))</f>
      </c>
    </row>
    <row r="2144" spans="5:9" ht="12.75">
      <c r="E2144" s="14">
        <f t="shared" si="67"/>
      </c>
      <c r="G2144" s="35"/>
      <c r="H2144" s="4">
        <f t="shared" si="66"/>
      </c>
      <c r="I2144" s="5">
        <f>IF(G2144="","",VLOOKUP(G2144,'VLOOKUP Table'!$A$3:$B$690,2,FALSE))</f>
      </c>
    </row>
    <row r="2145" spans="5:9" ht="12.75">
      <c r="E2145" s="14">
        <f t="shared" si="67"/>
      </c>
      <c r="G2145" s="35"/>
      <c r="H2145" s="4">
        <f t="shared" si="66"/>
      </c>
      <c r="I2145" s="5">
        <f>IF(G2145="","",VLOOKUP(G2145,'VLOOKUP Table'!$A$3:$B$690,2,FALSE))</f>
      </c>
    </row>
    <row r="2146" spans="5:9" ht="12.75">
      <c r="E2146" s="14">
        <f t="shared" si="67"/>
      </c>
      <c r="H2146" s="4">
        <f t="shared" si="66"/>
      </c>
      <c r="I2146" s="5">
        <f>IF(G2146="","",VLOOKUP(G2146,'VLOOKUP Table'!$A$3:$B$690,2,FALSE))</f>
      </c>
    </row>
    <row r="2147" spans="5:9" ht="12.75">
      <c r="E2147" s="14">
        <f t="shared" si="67"/>
      </c>
      <c r="G2147" s="35"/>
      <c r="H2147" s="4">
        <f t="shared" si="66"/>
      </c>
      <c r="I2147" s="5">
        <f>IF(G2147="","",VLOOKUP(G2147,'VLOOKUP Table'!$A$3:$B$690,2,FALSE))</f>
      </c>
    </row>
    <row r="2148" spans="5:9" ht="12.75">
      <c r="E2148" s="14">
        <f t="shared" si="67"/>
      </c>
      <c r="G2148" s="35"/>
      <c r="H2148" s="4">
        <f t="shared" si="66"/>
      </c>
      <c r="I2148" s="5">
        <f>IF(G2148="","",VLOOKUP(G2148,'VLOOKUP Table'!$A$3:$B$690,2,FALSE))</f>
      </c>
    </row>
    <row r="2149" spans="5:9" ht="12.75">
      <c r="E2149" s="14">
        <f t="shared" si="67"/>
      </c>
      <c r="H2149" s="4">
        <f t="shared" si="66"/>
      </c>
      <c r="I2149" s="5">
        <f>IF(G2149="","",VLOOKUP(G2149,'VLOOKUP Table'!$A$3:$B$690,2,FALSE))</f>
      </c>
    </row>
    <row r="2150" spans="5:9" ht="12.75">
      <c r="E2150" s="14">
        <f t="shared" si="67"/>
      </c>
      <c r="G2150" s="35"/>
      <c r="H2150" s="4">
        <f t="shared" si="66"/>
      </c>
      <c r="I2150" s="5">
        <f>IF(G2150="","",VLOOKUP(G2150,'VLOOKUP Table'!$A$3:$B$690,2,FALSE))</f>
      </c>
    </row>
    <row r="2151" spans="5:9" ht="12.75">
      <c r="E2151" s="14">
        <f t="shared" si="67"/>
      </c>
      <c r="G2151" s="35"/>
      <c r="H2151" s="4">
        <f t="shared" si="66"/>
      </c>
      <c r="I2151" s="5">
        <f>IF(G2151="","",VLOOKUP(G2151,'VLOOKUP Table'!$A$3:$B$690,2,FALSE))</f>
      </c>
    </row>
    <row r="2152" spans="5:9" ht="12.75">
      <c r="E2152" s="14">
        <f t="shared" si="67"/>
      </c>
      <c r="H2152" s="4">
        <f t="shared" si="66"/>
      </c>
      <c r="I2152" s="5">
        <f>IF(G2152="","",VLOOKUP(G2152,'VLOOKUP Table'!$A$3:$B$690,2,FALSE))</f>
      </c>
    </row>
    <row r="2153" spans="5:9" ht="12.75">
      <c r="E2153" s="14">
        <f t="shared" si="67"/>
      </c>
      <c r="G2153" s="35"/>
      <c r="H2153" s="4">
        <f t="shared" si="66"/>
      </c>
      <c r="I2153" s="5">
        <f>IF(G2153="","",VLOOKUP(G2153,'VLOOKUP Table'!$A$3:$B$690,2,FALSE))</f>
      </c>
    </row>
    <row r="2154" spans="5:9" ht="12.75">
      <c r="E2154" s="14">
        <f t="shared" si="67"/>
      </c>
      <c r="G2154" s="35"/>
      <c r="H2154" s="4">
        <f t="shared" si="66"/>
      </c>
      <c r="I2154" s="5">
        <f>IF(G2154="","",VLOOKUP(G2154,'VLOOKUP Table'!$A$3:$B$690,2,FALSE))</f>
      </c>
    </row>
    <row r="2155" spans="5:9" ht="12.75">
      <c r="E2155" s="14">
        <f t="shared" si="67"/>
      </c>
      <c r="H2155" s="4">
        <f t="shared" si="66"/>
      </c>
      <c r="I2155" s="5">
        <f>IF(G2155="","",VLOOKUP(G2155,'VLOOKUP Table'!$A$3:$B$690,2,FALSE))</f>
      </c>
    </row>
    <row r="2156" spans="5:9" ht="12.75">
      <c r="E2156" s="14">
        <f t="shared" si="67"/>
      </c>
      <c r="G2156" s="35"/>
      <c r="H2156" s="4">
        <f t="shared" si="66"/>
      </c>
      <c r="I2156" s="5">
        <f>IF(G2156="","",VLOOKUP(G2156,'VLOOKUP Table'!$A$3:$B$690,2,FALSE))</f>
      </c>
    </row>
    <row r="2157" spans="5:9" ht="12.75">
      <c r="E2157" s="14">
        <f t="shared" si="67"/>
      </c>
      <c r="G2157" s="35"/>
      <c r="H2157" s="4">
        <f t="shared" si="66"/>
      </c>
      <c r="I2157" s="5">
        <f>IF(G2157="","",VLOOKUP(G2157,'VLOOKUP Table'!$A$3:$B$690,2,FALSE))</f>
      </c>
    </row>
    <row r="2158" spans="5:9" ht="12.75">
      <c r="E2158" s="14">
        <f t="shared" si="67"/>
      </c>
      <c r="H2158" s="4">
        <f t="shared" si="66"/>
      </c>
      <c r="I2158" s="5">
        <f>IF(G2158="","",VLOOKUP(G2158,'VLOOKUP Table'!$A$3:$B$690,2,FALSE))</f>
      </c>
    </row>
    <row r="2159" spans="5:9" ht="12.75">
      <c r="E2159" s="14">
        <f t="shared" si="67"/>
      </c>
      <c r="G2159" s="35"/>
      <c r="H2159" s="4">
        <f t="shared" si="66"/>
      </c>
      <c r="I2159" s="5">
        <f>IF(G2159="","",VLOOKUP(G2159,'VLOOKUP Table'!$A$3:$B$690,2,FALSE))</f>
      </c>
    </row>
    <row r="2160" spans="5:9" ht="12.75">
      <c r="E2160" s="14">
        <f t="shared" si="67"/>
      </c>
      <c r="G2160" s="35"/>
      <c r="H2160" s="4">
        <f t="shared" si="66"/>
      </c>
      <c r="I2160" s="5">
        <f>IF(G2160="","",VLOOKUP(G2160,'VLOOKUP Table'!$A$3:$B$690,2,FALSE))</f>
      </c>
    </row>
    <row r="2161" spans="5:9" ht="12.75">
      <c r="E2161" s="14">
        <f t="shared" si="67"/>
      </c>
      <c r="H2161" s="4">
        <f t="shared" si="66"/>
      </c>
      <c r="I2161" s="5">
        <f>IF(G2161="","",VLOOKUP(G2161,'VLOOKUP Table'!$A$3:$B$690,2,FALSE))</f>
      </c>
    </row>
    <row r="2162" spans="5:9" ht="12.75">
      <c r="E2162" s="14">
        <f t="shared" si="67"/>
      </c>
      <c r="G2162" s="35"/>
      <c r="H2162" s="4">
        <f t="shared" si="66"/>
      </c>
      <c r="I2162" s="5">
        <f>IF(G2162="","",VLOOKUP(G2162,'VLOOKUP Table'!$A$3:$B$690,2,FALSE))</f>
      </c>
    </row>
    <row r="2163" spans="5:9" ht="12.75">
      <c r="E2163" s="14">
        <f t="shared" si="67"/>
      </c>
      <c r="G2163" s="35"/>
      <c r="H2163" s="4">
        <f t="shared" si="66"/>
      </c>
      <c r="I2163" s="5">
        <f>IF(G2163="","",VLOOKUP(G2163,'VLOOKUP Table'!$A$3:$B$690,2,FALSE))</f>
      </c>
    </row>
    <row r="2164" spans="5:9" ht="12.75">
      <c r="E2164" s="14">
        <f t="shared" si="67"/>
      </c>
      <c r="H2164" s="4">
        <f t="shared" si="66"/>
      </c>
      <c r="I2164" s="5">
        <f>IF(G2164="","",VLOOKUP(G2164,'VLOOKUP Table'!$A$3:$B$690,2,FALSE))</f>
      </c>
    </row>
    <row r="2165" spans="5:9" ht="12.75">
      <c r="E2165" s="14">
        <f t="shared" si="67"/>
      </c>
      <c r="G2165" s="35"/>
      <c r="H2165" s="4">
        <f t="shared" si="66"/>
      </c>
      <c r="I2165" s="5">
        <f>IF(G2165="","",VLOOKUP(G2165,'VLOOKUP Table'!$A$3:$B$690,2,FALSE))</f>
      </c>
    </row>
    <row r="2166" spans="5:9" ht="12.75">
      <c r="E2166" s="14">
        <f t="shared" si="67"/>
      </c>
      <c r="G2166" s="35"/>
      <c r="H2166" s="4">
        <f t="shared" si="66"/>
      </c>
      <c r="I2166" s="5">
        <f>IF(G2166="","",VLOOKUP(G2166,'VLOOKUP Table'!$A$3:$B$690,2,FALSE))</f>
      </c>
    </row>
    <row r="2167" spans="5:9" ht="12.75">
      <c r="E2167" s="14">
        <f t="shared" si="67"/>
      </c>
      <c r="H2167" s="4">
        <f t="shared" si="66"/>
      </c>
      <c r="I2167" s="5">
        <f>IF(G2167="","",VLOOKUP(G2167,'VLOOKUP Table'!$A$3:$B$690,2,FALSE))</f>
      </c>
    </row>
    <row r="2168" spans="5:9" ht="12.75">
      <c r="E2168" s="14">
        <f t="shared" si="67"/>
      </c>
      <c r="G2168" s="35"/>
      <c r="H2168" s="4">
        <f t="shared" si="66"/>
      </c>
      <c r="I2168" s="5">
        <f>IF(G2168="","",VLOOKUP(G2168,'VLOOKUP Table'!$A$3:$B$690,2,FALSE))</f>
      </c>
    </row>
    <row r="2169" spans="5:9" ht="12.75">
      <c r="E2169" s="14">
        <f t="shared" si="67"/>
      </c>
      <c r="G2169" s="35"/>
      <c r="H2169" s="4">
        <f t="shared" si="66"/>
      </c>
      <c r="I2169" s="5">
        <f>IF(G2169="","",VLOOKUP(G2169,'VLOOKUP Table'!$A$3:$B$690,2,FALSE))</f>
      </c>
    </row>
    <row r="2170" spans="5:9" ht="12.75">
      <c r="E2170" s="14">
        <f t="shared" si="67"/>
      </c>
      <c r="H2170" s="4">
        <f t="shared" si="66"/>
      </c>
      <c r="I2170" s="5">
        <f>IF(G2170="","",VLOOKUP(G2170,'VLOOKUP Table'!$A$3:$B$690,2,FALSE))</f>
      </c>
    </row>
    <row r="2171" spans="5:9" ht="12.75">
      <c r="E2171" s="14">
        <f t="shared" si="67"/>
      </c>
      <c r="G2171" s="35"/>
      <c r="H2171" s="4">
        <f t="shared" si="66"/>
      </c>
      <c r="I2171" s="5">
        <f>IF(G2171="","",VLOOKUP(G2171,'VLOOKUP Table'!$A$3:$B$690,2,FALSE))</f>
      </c>
    </row>
    <row r="2172" spans="5:9" ht="12.75">
      <c r="E2172" s="14">
        <f t="shared" si="67"/>
      </c>
      <c r="G2172" s="35"/>
      <c r="H2172" s="4">
        <f t="shared" si="66"/>
      </c>
      <c r="I2172" s="5">
        <f>IF(G2172="","",VLOOKUP(G2172,'VLOOKUP Table'!$A$3:$B$690,2,FALSE))</f>
      </c>
    </row>
    <row r="2173" spans="5:9" ht="12.75">
      <c r="E2173" s="14">
        <f t="shared" si="67"/>
      </c>
      <c r="H2173" s="4">
        <f t="shared" si="66"/>
      </c>
      <c r="I2173" s="5">
        <f>IF(G2173="","",VLOOKUP(G2173,'VLOOKUP Table'!$A$3:$B$690,2,FALSE))</f>
      </c>
    </row>
    <row r="2174" spans="5:9" ht="12.75">
      <c r="E2174" s="14">
        <f t="shared" si="67"/>
      </c>
      <c r="G2174" s="35"/>
      <c r="H2174" s="4">
        <f t="shared" si="66"/>
      </c>
      <c r="I2174" s="5">
        <f>IF(G2174="","",VLOOKUP(G2174,'VLOOKUP Table'!$A$3:$B$690,2,FALSE))</f>
      </c>
    </row>
    <row r="2175" spans="5:9" ht="12.75">
      <c r="E2175" s="14">
        <f t="shared" si="67"/>
      </c>
      <c r="G2175" s="35"/>
      <c r="H2175" s="4">
        <f t="shared" si="66"/>
      </c>
      <c r="I2175" s="5">
        <f>IF(G2175="","",VLOOKUP(G2175,'VLOOKUP Table'!$A$3:$B$690,2,FALSE))</f>
      </c>
    </row>
    <row r="2176" spans="5:9" ht="12.75">
      <c r="E2176" s="14">
        <f t="shared" si="67"/>
      </c>
      <c r="H2176" s="4">
        <f t="shared" si="66"/>
      </c>
      <c r="I2176" s="5">
        <f>IF(G2176="","",VLOOKUP(G2176,'VLOOKUP Table'!$A$3:$B$690,2,FALSE))</f>
      </c>
    </row>
    <row r="2177" spans="5:9" ht="12.75">
      <c r="E2177" s="14">
        <f t="shared" si="67"/>
      </c>
      <c r="G2177" s="35"/>
      <c r="H2177" s="4">
        <f t="shared" si="66"/>
      </c>
      <c r="I2177" s="5">
        <f>IF(G2177="","",VLOOKUP(G2177,'VLOOKUP Table'!$A$3:$B$690,2,FALSE))</f>
      </c>
    </row>
    <row r="2178" spans="5:9" ht="12.75">
      <c r="E2178" s="14">
        <f t="shared" si="67"/>
      </c>
      <c r="G2178" s="35"/>
      <c r="H2178" s="4">
        <f aca="true" t="shared" si="68" ref="H2178:H2241">IF(G2178="","","Occupied / Anonymous Equipment")</f>
      </c>
      <c r="I2178" s="5">
        <f>IF(G2178="","",VLOOKUP(G2178,'VLOOKUP Table'!$A$3:$B$690,2,FALSE))</f>
      </c>
    </row>
    <row r="2179" spans="5:9" ht="12.75">
      <c r="E2179" s="14">
        <f t="shared" si="67"/>
      </c>
      <c r="H2179" s="4">
        <f t="shared" si="68"/>
      </c>
      <c r="I2179" s="5">
        <f>IF(G2179="","",VLOOKUP(G2179,'VLOOKUP Table'!$A$3:$B$690,2,FALSE))</f>
      </c>
    </row>
    <row r="2180" spans="5:9" ht="12.75">
      <c r="E2180" s="14">
        <f aca="true" t="shared" si="69" ref="E2180:E2243">IF(D2180="","","Installation")</f>
      </c>
      <c r="G2180" s="35"/>
      <c r="H2180" s="4">
        <f t="shared" si="68"/>
      </c>
      <c r="I2180" s="5">
        <f>IF(G2180="","",VLOOKUP(G2180,'VLOOKUP Table'!$A$3:$B$690,2,FALSE))</f>
      </c>
    </row>
    <row r="2181" spans="5:9" ht="12.75">
      <c r="E2181" s="14">
        <f t="shared" si="69"/>
      </c>
      <c r="G2181" s="35"/>
      <c r="H2181" s="4">
        <f t="shared" si="68"/>
      </c>
      <c r="I2181" s="5">
        <f>IF(G2181="","",VLOOKUP(G2181,'VLOOKUP Table'!$A$3:$B$690,2,FALSE))</f>
      </c>
    </row>
    <row r="2182" spans="5:9" ht="12.75">
      <c r="E2182" s="14">
        <f t="shared" si="69"/>
      </c>
      <c r="H2182" s="4">
        <f t="shared" si="68"/>
      </c>
      <c r="I2182" s="5">
        <f>IF(G2182="","",VLOOKUP(G2182,'VLOOKUP Table'!$A$3:$B$690,2,FALSE))</f>
      </c>
    </row>
    <row r="2183" spans="5:9" ht="12.75">
      <c r="E2183" s="14">
        <f t="shared" si="69"/>
      </c>
      <c r="G2183" s="35"/>
      <c r="H2183" s="4">
        <f t="shared" si="68"/>
      </c>
      <c r="I2183" s="5">
        <f>IF(G2183="","",VLOOKUP(G2183,'VLOOKUP Table'!$A$3:$B$690,2,FALSE))</f>
      </c>
    </row>
    <row r="2184" spans="5:9" ht="12.75">
      <c r="E2184" s="14">
        <f t="shared" si="69"/>
      </c>
      <c r="G2184" s="35"/>
      <c r="H2184" s="4">
        <f t="shared" si="68"/>
      </c>
      <c r="I2184" s="5">
        <f>IF(G2184="","",VLOOKUP(G2184,'VLOOKUP Table'!$A$3:$B$690,2,FALSE))</f>
      </c>
    </row>
    <row r="2185" spans="5:9" ht="12.75">
      <c r="E2185" s="14">
        <f t="shared" si="69"/>
      </c>
      <c r="H2185" s="4">
        <f t="shared" si="68"/>
      </c>
      <c r="I2185" s="5">
        <f>IF(G2185="","",VLOOKUP(G2185,'VLOOKUP Table'!$A$3:$B$690,2,FALSE))</f>
      </c>
    </row>
    <row r="2186" spans="5:9" ht="12.75">
      <c r="E2186" s="14">
        <f t="shared" si="69"/>
      </c>
      <c r="G2186" s="35"/>
      <c r="H2186" s="4">
        <f t="shared" si="68"/>
      </c>
      <c r="I2186" s="5">
        <f>IF(G2186="","",VLOOKUP(G2186,'VLOOKUP Table'!$A$3:$B$690,2,FALSE))</f>
      </c>
    </row>
    <row r="2187" spans="5:9" ht="12.75">
      <c r="E2187" s="14">
        <f t="shared" si="69"/>
      </c>
      <c r="G2187" s="35"/>
      <c r="H2187" s="4">
        <f t="shared" si="68"/>
      </c>
      <c r="I2187" s="5">
        <f>IF(G2187="","",VLOOKUP(G2187,'VLOOKUP Table'!$A$3:$B$690,2,FALSE))</f>
      </c>
    </row>
    <row r="2188" spans="5:9" ht="12.75">
      <c r="E2188" s="14">
        <f t="shared" si="69"/>
      </c>
      <c r="H2188" s="4">
        <f t="shared" si="68"/>
      </c>
      <c r="I2188" s="5">
        <f>IF(G2188="","",VLOOKUP(G2188,'VLOOKUP Table'!$A$3:$B$690,2,FALSE))</f>
      </c>
    </row>
    <row r="2189" spans="5:9" ht="12.75">
      <c r="E2189" s="14">
        <f t="shared" si="69"/>
      </c>
      <c r="G2189" s="35"/>
      <c r="H2189" s="4">
        <f t="shared" si="68"/>
      </c>
      <c r="I2189" s="5">
        <f>IF(G2189="","",VLOOKUP(G2189,'VLOOKUP Table'!$A$3:$B$690,2,FALSE))</f>
      </c>
    </row>
    <row r="2190" spans="5:9" ht="12.75">
      <c r="E2190" s="14">
        <f t="shared" si="69"/>
      </c>
      <c r="G2190" s="38"/>
      <c r="H2190" s="4">
        <f t="shared" si="68"/>
      </c>
      <c r="I2190" s="5">
        <f>IF(G2190="","",VLOOKUP(G2190,'VLOOKUP Table'!$A$3:$B$690,2,FALSE))</f>
      </c>
    </row>
    <row r="2191" spans="5:9" ht="12.75">
      <c r="E2191" s="14">
        <f t="shared" si="69"/>
      </c>
      <c r="H2191" s="4">
        <f t="shared" si="68"/>
      </c>
      <c r="I2191" s="5">
        <f>IF(G2191="","",VLOOKUP(G2191,'VLOOKUP Table'!$A$3:$B$690,2,FALSE))</f>
      </c>
    </row>
    <row r="2192" spans="5:9" ht="12.75">
      <c r="E2192" s="14">
        <f t="shared" si="69"/>
      </c>
      <c r="G2192" s="35"/>
      <c r="H2192" s="4">
        <f t="shared" si="68"/>
      </c>
      <c r="I2192" s="5">
        <f>IF(G2192="","",VLOOKUP(G2192,'VLOOKUP Table'!$A$3:$B$690,2,FALSE))</f>
      </c>
    </row>
    <row r="2193" spans="5:9" ht="12.75">
      <c r="E2193" s="14">
        <f t="shared" si="69"/>
      </c>
      <c r="G2193" s="38"/>
      <c r="H2193" s="4">
        <f t="shared" si="68"/>
      </c>
      <c r="I2193" s="5">
        <f>IF(G2193="","",VLOOKUP(G2193,'VLOOKUP Table'!$A$3:$B$690,2,FALSE))</f>
      </c>
    </row>
    <row r="2194" spans="5:9" ht="12.75">
      <c r="E2194" s="14">
        <f t="shared" si="69"/>
      </c>
      <c r="H2194" s="4">
        <f t="shared" si="68"/>
      </c>
      <c r="I2194" s="5">
        <f>IF(G2194="","",VLOOKUP(G2194,'VLOOKUP Table'!$A$3:$B$690,2,FALSE))</f>
      </c>
    </row>
    <row r="2195" spans="5:9" ht="12.75">
      <c r="E2195" s="14">
        <f t="shared" si="69"/>
      </c>
      <c r="G2195" s="35"/>
      <c r="H2195" s="4">
        <f t="shared" si="68"/>
      </c>
      <c r="I2195" s="5">
        <f>IF(G2195="","",VLOOKUP(G2195,'VLOOKUP Table'!$A$3:$B$690,2,FALSE))</f>
      </c>
    </row>
    <row r="2196" spans="5:9" ht="12.75">
      <c r="E2196" s="14">
        <f t="shared" si="69"/>
      </c>
      <c r="G2196" s="35"/>
      <c r="H2196" s="4">
        <f t="shared" si="68"/>
      </c>
      <c r="I2196" s="5">
        <f>IF(G2196="","",VLOOKUP(G2196,'VLOOKUP Table'!$A$3:$B$690,2,FALSE))</f>
      </c>
    </row>
    <row r="2197" spans="5:9" ht="12.75">
      <c r="E2197" s="14">
        <f t="shared" si="69"/>
      </c>
      <c r="H2197" s="4">
        <f t="shared" si="68"/>
      </c>
      <c r="I2197" s="5">
        <f>IF(G2197="","",VLOOKUP(G2197,'VLOOKUP Table'!$A$3:$B$690,2,FALSE))</f>
      </c>
    </row>
    <row r="2198" spans="5:9" ht="12.75">
      <c r="E2198" s="14">
        <f t="shared" si="69"/>
      </c>
      <c r="G2198" s="35"/>
      <c r="H2198" s="4">
        <f t="shared" si="68"/>
      </c>
      <c r="I2198" s="5">
        <f>IF(G2198="","",VLOOKUP(G2198,'VLOOKUP Table'!$A$3:$B$690,2,FALSE))</f>
      </c>
    </row>
    <row r="2199" spans="5:9" ht="12.75">
      <c r="E2199" s="14">
        <f t="shared" si="69"/>
      </c>
      <c r="G2199" s="35"/>
      <c r="H2199" s="4">
        <f t="shared" si="68"/>
      </c>
      <c r="I2199" s="5">
        <f>IF(G2199="","",VLOOKUP(G2199,'VLOOKUP Table'!$A$3:$B$690,2,FALSE))</f>
      </c>
    </row>
    <row r="2200" spans="5:9" ht="12.75">
      <c r="E2200" s="14">
        <f t="shared" si="69"/>
      </c>
      <c r="H2200" s="4">
        <f t="shared" si="68"/>
      </c>
      <c r="I2200" s="5">
        <f>IF(G2200="","",VLOOKUP(G2200,'VLOOKUP Table'!$A$3:$B$690,2,FALSE))</f>
      </c>
    </row>
    <row r="2201" spans="5:9" ht="12.75">
      <c r="E2201" s="14">
        <f t="shared" si="69"/>
      </c>
      <c r="G2201" s="35"/>
      <c r="H2201" s="4">
        <f t="shared" si="68"/>
      </c>
      <c r="I2201" s="5">
        <f>IF(G2201="","",VLOOKUP(G2201,'VLOOKUP Table'!$A$3:$B$690,2,FALSE))</f>
      </c>
    </row>
    <row r="2202" spans="5:9" ht="12.75">
      <c r="E2202" s="14">
        <f t="shared" si="69"/>
      </c>
      <c r="G2202" s="35"/>
      <c r="H2202" s="4">
        <f t="shared" si="68"/>
      </c>
      <c r="I2202" s="5">
        <f>IF(G2202="","",VLOOKUP(G2202,'VLOOKUP Table'!$A$3:$B$690,2,FALSE))</f>
      </c>
    </row>
    <row r="2203" spans="5:9" ht="12.75">
      <c r="E2203" s="14">
        <f t="shared" si="69"/>
      </c>
      <c r="H2203" s="4">
        <f t="shared" si="68"/>
      </c>
      <c r="I2203" s="5">
        <f>IF(G2203="","",VLOOKUP(G2203,'VLOOKUP Table'!$A$3:$B$690,2,FALSE))</f>
      </c>
    </row>
    <row r="2204" spans="5:9" ht="12.75">
      <c r="E2204" s="14">
        <f t="shared" si="69"/>
      </c>
      <c r="G2204" s="35"/>
      <c r="H2204" s="4">
        <f t="shared" si="68"/>
      </c>
      <c r="I2204" s="5">
        <f>IF(G2204="","",VLOOKUP(G2204,'VLOOKUP Table'!$A$3:$B$690,2,FALSE))</f>
      </c>
    </row>
    <row r="2205" spans="5:9" ht="12.75">
      <c r="E2205" s="14">
        <f t="shared" si="69"/>
      </c>
      <c r="G2205" s="35"/>
      <c r="H2205" s="4">
        <f t="shared" si="68"/>
      </c>
      <c r="I2205" s="5">
        <f>IF(G2205="","",VLOOKUP(G2205,'VLOOKUP Table'!$A$3:$B$690,2,FALSE))</f>
      </c>
    </row>
    <row r="2206" spans="5:9" ht="12.75">
      <c r="E2206" s="14">
        <f t="shared" si="69"/>
      </c>
      <c r="H2206" s="4">
        <f t="shared" si="68"/>
      </c>
      <c r="I2206" s="5">
        <f>IF(G2206="","",VLOOKUP(G2206,'VLOOKUP Table'!$A$3:$B$690,2,FALSE))</f>
      </c>
    </row>
    <row r="2207" spans="5:9" ht="12.75">
      <c r="E2207" s="14">
        <f t="shared" si="69"/>
      </c>
      <c r="G2207" s="35"/>
      <c r="H2207" s="4">
        <f t="shared" si="68"/>
      </c>
      <c r="I2207" s="5">
        <f>IF(G2207="","",VLOOKUP(G2207,'VLOOKUP Table'!$A$3:$B$690,2,FALSE))</f>
      </c>
    </row>
    <row r="2208" spans="5:9" ht="12.75">
      <c r="E2208" s="14">
        <f t="shared" si="69"/>
      </c>
      <c r="G2208" s="35"/>
      <c r="H2208" s="4">
        <f t="shared" si="68"/>
      </c>
      <c r="I2208" s="5">
        <f>IF(G2208="","",VLOOKUP(G2208,'VLOOKUP Table'!$A$3:$B$690,2,FALSE))</f>
      </c>
    </row>
    <row r="2209" spans="5:9" ht="12.75">
      <c r="E2209" s="14">
        <f t="shared" si="69"/>
      </c>
      <c r="H2209" s="4">
        <f t="shared" si="68"/>
      </c>
      <c r="I2209" s="5">
        <f>IF(G2209="","",VLOOKUP(G2209,'VLOOKUP Table'!$A$3:$B$690,2,FALSE))</f>
      </c>
    </row>
    <row r="2210" spans="5:9" ht="12.75">
      <c r="E2210" s="14">
        <f t="shared" si="69"/>
      </c>
      <c r="G2210" s="35"/>
      <c r="H2210" s="4">
        <f t="shared" si="68"/>
      </c>
      <c r="I2210" s="5">
        <f>IF(G2210="","",VLOOKUP(G2210,'VLOOKUP Table'!$A$3:$B$690,2,FALSE))</f>
      </c>
    </row>
    <row r="2211" spans="5:9" ht="12.75">
      <c r="E2211" s="14">
        <f t="shared" si="69"/>
      </c>
      <c r="G2211" s="35"/>
      <c r="H2211" s="4">
        <f t="shared" si="68"/>
      </c>
      <c r="I2211" s="5">
        <f>IF(G2211="","",VLOOKUP(G2211,'VLOOKUP Table'!$A$3:$B$690,2,FALSE))</f>
      </c>
    </row>
    <row r="2212" spans="5:9" ht="12.75">
      <c r="E2212" s="14">
        <f t="shared" si="69"/>
      </c>
      <c r="H2212" s="4">
        <f t="shared" si="68"/>
      </c>
      <c r="I2212" s="5">
        <f>IF(G2212="","",VLOOKUP(G2212,'VLOOKUP Table'!$A$3:$B$690,2,FALSE))</f>
      </c>
    </row>
    <row r="2213" spans="5:9" ht="12.75">
      <c r="E2213" s="14">
        <f t="shared" si="69"/>
      </c>
      <c r="G2213" s="35"/>
      <c r="H2213" s="4">
        <f t="shared" si="68"/>
      </c>
      <c r="I2213" s="5">
        <f>IF(G2213="","",VLOOKUP(G2213,'VLOOKUP Table'!$A$3:$B$690,2,FALSE))</f>
      </c>
    </row>
    <row r="2214" spans="5:9" ht="12.75">
      <c r="E2214" s="14">
        <f t="shared" si="69"/>
      </c>
      <c r="G2214" s="35"/>
      <c r="H2214" s="4">
        <f t="shared" si="68"/>
      </c>
      <c r="I2214" s="5">
        <f>IF(G2214="","",VLOOKUP(G2214,'VLOOKUP Table'!$A$3:$B$690,2,FALSE))</f>
      </c>
    </row>
    <row r="2215" spans="5:9" ht="12.75">
      <c r="E2215" s="14">
        <f t="shared" si="69"/>
      </c>
      <c r="H2215" s="4">
        <f t="shared" si="68"/>
      </c>
      <c r="I2215" s="5">
        <f>IF(G2215="","",VLOOKUP(G2215,'VLOOKUP Table'!$A$3:$B$690,2,FALSE))</f>
      </c>
    </row>
    <row r="2216" spans="5:9" ht="12.75">
      <c r="E2216" s="14">
        <f t="shared" si="69"/>
      </c>
      <c r="G2216" s="35"/>
      <c r="H2216" s="4">
        <f t="shared" si="68"/>
      </c>
      <c r="I2216" s="5">
        <f>IF(G2216="","",VLOOKUP(G2216,'VLOOKUP Table'!$A$3:$B$690,2,FALSE))</f>
      </c>
    </row>
    <row r="2217" spans="5:9" ht="12.75">
      <c r="E2217" s="14">
        <f t="shared" si="69"/>
      </c>
      <c r="G2217" s="35"/>
      <c r="H2217" s="4">
        <f t="shared" si="68"/>
      </c>
      <c r="I2217" s="5">
        <f>IF(G2217="","",VLOOKUP(G2217,'VLOOKUP Table'!$A$3:$B$690,2,FALSE))</f>
      </c>
    </row>
    <row r="2218" spans="5:9" ht="12.75">
      <c r="E2218" s="14">
        <f t="shared" si="69"/>
      </c>
      <c r="H2218" s="4">
        <f t="shared" si="68"/>
      </c>
      <c r="I2218" s="5">
        <f>IF(G2218="","",VLOOKUP(G2218,'VLOOKUP Table'!$A$3:$B$690,2,FALSE))</f>
      </c>
    </row>
    <row r="2219" spans="5:9" ht="12.75">
      <c r="E2219" s="14">
        <f t="shared" si="69"/>
      </c>
      <c r="G2219" s="35"/>
      <c r="H2219" s="4">
        <f t="shared" si="68"/>
      </c>
      <c r="I2219" s="5">
        <f>IF(G2219="","",VLOOKUP(G2219,'VLOOKUP Table'!$A$3:$B$690,2,FALSE))</f>
      </c>
    </row>
    <row r="2220" spans="5:9" ht="12.75">
      <c r="E2220" s="14">
        <f t="shared" si="69"/>
      </c>
      <c r="G2220" s="35"/>
      <c r="H2220" s="4">
        <f t="shared" si="68"/>
      </c>
      <c r="I2220" s="5">
        <f>IF(G2220="","",VLOOKUP(G2220,'VLOOKUP Table'!$A$3:$B$690,2,FALSE))</f>
      </c>
    </row>
    <row r="2221" spans="5:9" ht="12.75">
      <c r="E2221" s="14">
        <f t="shared" si="69"/>
      </c>
      <c r="H2221" s="4">
        <f t="shared" si="68"/>
      </c>
      <c r="I2221" s="5">
        <f>IF(G2221="","",VLOOKUP(G2221,'VLOOKUP Table'!$A$3:$B$690,2,FALSE))</f>
      </c>
    </row>
    <row r="2222" spans="5:9" ht="12.75">
      <c r="E2222" s="14">
        <f t="shared" si="69"/>
      </c>
      <c r="G2222" s="35"/>
      <c r="H2222" s="4">
        <f t="shared" si="68"/>
      </c>
      <c r="I2222" s="5">
        <f>IF(G2222="","",VLOOKUP(G2222,'VLOOKUP Table'!$A$3:$B$690,2,FALSE))</f>
      </c>
    </row>
    <row r="2223" spans="5:9" ht="12.75">
      <c r="E2223" s="14">
        <f t="shared" si="69"/>
      </c>
      <c r="G2223" s="35"/>
      <c r="H2223" s="4">
        <f t="shared" si="68"/>
      </c>
      <c r="I2223" s="5">
        <f>IF(G2223="","",VLOOKUP(G2223,'VLOOKUP Table'!$A$3:$B$690,2,FALSE))</f>
      </c>
    </row>
    <row r="2224" spans="5:9" ht="12.75">
      <c r="E2224" s="14">
        <f t="shared" si="69"/>
      </c>
      <c r="H2224" s="4">
        <f t="shared" si="68"/>
      </c>
      <c r="I2224" s="5">
        <f>IF(G2224="","",VLOOKUP(G2224,'VLOOKUP Table'!$A$3:$B$690,2,FALSE))</f>
      </c>
    </row>
    <row r="2225" spans="5:9" ht="12.75">
      <c r="E2225" s="14">
        <f t="shared" si="69"/>
      </c>
      <c r="G2225" s="35"/>
      <c r="H2225" s="4">
        <f t="shared" si="68"/>
      </c>
      <c r="I2225" s="5">
        <f>IF(G2225="","",VLOOKUP(G2225,'VLOOKUP Table'!$A$3:$B$690,2,FALSE))</f>
      </c>
    </row>
    <row r="2226" spans="5:9" ht="12.75">
      <c r="E2226" s="14">
        <f t="shared" si="69"/>
      </c>
      <c r="G2226" s="35"/>
      <c r="H2226" s="4">
        <f t="shared" si="68"/>
      </c>
      <c r="I2226" s="5">
        <f>IF(G2226="","",VLOOKUP(G2226,'VLOOKUP Table'!$A$3:$B$690,2,FALSE))</f>
      </c>
    </row>
    <row r="2227" spans="5:9" ht="12.75">
      <c r="E2227" s="14">
        <f t="shared" si="69"/>
      </c>
      <c r="H2227" s="4">
        <f t="shared" si="68"/>
      </c>
      <c r="I2227" s="5">
        <f>IF(G2227="","",VLOOKUP(G2227,'VLOOKUP Table'!$A$3:$B$690,2,FALSE))</f>
      </c>
    </row>
    <row r="2228" spans="5:9" ht="12.75">
      <c r="E2228" s="14">
        <f t="shared" si="69"/>
      </c>
      <c r="G2228" s="35"/>
      <c r="H2228" s="4">
        <f t="shared" si="68"/>
      </c>
      <c r="I2228" s="5">
        <f>IF(G2228="","",VLOOKUP(G2228,'VLOOKUP Table'!$A$3:$B$690,2,FALSE))</f>
      </c>
    </row>
    <row r="2229" spans="5:9" ht="12.75">
      <c r="E2229" s="14">
        <f t="shared" si="69"/>
      </c>
      <c r="G2229" s="35"/>
      <c r="H2229" s="4">
        <f t="shared" si="68"/>
      </c>
      <c r="I2229" s="5">
        <f>IF(G2229="","",VLOOKUP(G2229,'VLOOKUP Table'!$A$3:$B$690,2,FALSE))</f>
      </c>
    </row>
    <row r="2230" spans="5:9" ht="12.75">
      <c r="E2230" s="14">
        <f t="shared" si="69"/>
      </c>
      <c r="H2230" s="4">
        <f t="shared" si="68"/>
      </c>
      <c r="I2230" s="5">
        <f>IF(G2230="","",VLOOKUP(G2230,'VLOOKUP Table'!$A$3:$B$690,2,FALSE))</f>
      </c>
    </row>
    <row r="2231" spans="5:9" ht="12.75">
      <c r="E2231" s="14">
        <f t="shared" si="69"/>
      </c>
      <c r="G2231" s="35"/>
      <c r="H2231" s="4">
        <f t="shared" si="68"/>
      </c>
      <c r="I2231" s="5">
        <f>IF(G2231="","",VLOOKUP(G2231,'VLOOKUP Table'!$A$3:$B$690,2,FALSE))</f>
      </c>
    </row>
    <row r="2232" spans="5:9" ht="12.75">
      <c r="E2232" s="14">
        <f t="shared" si="69"/>
      </c>
      <c r="G2232" s="35"/>
      <c r="H2232" s="4">
        <f t="shared" si="68"/>
      </c>
      <c r="I2232" s="5">
        <f>IF(G2232="","",VLOOKUP(G2232,'VLOOKUP Table'!$A$3:$B$690,2,FALSE))</f>
      </c>
    </row>
    <row r="2233" spans="5:9" ht="12.75">
      <c r="E2233" s="14">
        <f t="shared" si="69"/>
      </c>
      <c r="H2233" s="4">
        <f t="shared" si="68"/>
      </c>
      <c r="I2233" s="5">
        <f>IF(G2233="","",VLOOKUP(G2233,'VLOOKUP Table'!$A$3:$B$690,2,FALSE))</f>
      </c>
    </row>
    <row r="2234" spans="5:9" ht="12.75">
      <c r="E2234" s="14">
        <f t="shared" si="69"/>
      </c>
      <c r="G2234" s="35"/>
      <c r="H2234" s="4">
        <f t="shared" si="68"/>
      </c>
      <c r="I2234" s="5">
        <f>IF(G2234="","",VLOOKUP(G2234,'VLOOKUP Table'!$A$3:$B$690,2,FALSE))</f>
      </c>
    </row>
    <row r="2235" spans="5:9" ht="12.75">
      <c r="E2235" s="14">
        <f t="shared" si="69"/>
      </c>
      <c r="G2235" s="35"/>
      <c r="H2235" s="4">
        <f t="shared" si="68"/>
      </c>
      <c r="I2235" s="5">
        <f>IF(G2235="","",VLOOKUP(G2235,'VLOOKUP Table'!$A$3:$B$690,2,FALSE))</f>
      </c>
    </row>
    <row r="2236" spans="5:9" ht="12.75">
      <c r="E2236" s="14">
        <f t="shared" si="69"/>
      </c>
      <c r="H2236" s="4">
        <f t="shared" si="68"/>
      </c>
      <c r="I2236" s="5">
        <f>IF(G2236="","",VLOOKUP(G2236,'VLOOKUP Table'!$A$3:$B$690,2,FALSE))</f>
      </c>
    </row>
    <row r="2237" spans="5:9" ht="12.75">
      <c r="E2237" s="14">
        <f t="shared" si="69"/>
      </c>
      <c r="G2237" s="35"/>
      <c r="H2237" s="4">
        <f t="shared" si="68"/>
      </c>
      <c r="I2237" s="5">
        <f>IF(G2237="","",VLOOKUP(G2237,'VLOOKUP Table'!$A$3:$B$690,2,FALSE))</f>
      </c>
    </row>
    <row r="2238" spans="5:9" ht="12.75">
      <c r="E2238" s="14">
        <f t="shared" si="69"/>
      </c>
      <c r="G2238" s="35"/>
      <c r="H2238" s="4">
        <f t="shared" si="68"/>
      </c>
      <c r="I2238" s="5">
        <f>IF(G2238="","",VLOOKUP(G2238,'VLOOKUP Table'!$A$3:$B$690,2,FALSE))</f>
      </c>
    </row>
    <row r="2239" spans="5:9" ht="12.75">
      <c r="E2239" s="14">
        <f t="shared" si="69"/>
      </c>
      <c r="H2239" s="4">
        <f t="shared" si="68"/>
      </c>
      <c r="I2239" s="5">
        <f>IF(G2239="","",VLOOKUP(G2239,'VLOOKUP Table'!$A$3:$B$690,2,FALSE))</f>
      </c>
    </row>
    <row r="2240" spans="5:9" ht="12.75">
      <c r="E2240" s="14">
        <f t="shared" si="69"/>
      </c>
      <c r="G2240" s="35"/>
      <c r="H2240" s="4">
        <f t="shared" si="68"/>
      </c>
      <c r="I2240" s="5">
        <f>IF(G2240="","",VLOOKUP(G2240,'VLOOKUP Table'!$A$3:$B$690,2,FALSE))</f>
      </c>
    </row>
    <row r="2241" spans="5:9" ht="12.75">
      <c r="E2241" s="14">
        <f t="shared" si="69"/>
      </c>
      <c r="G2241" s="35"/>
      <c r="H2241" s="4">
        <f t="shared" si="68"/>
      </c>
      <c r="I2241" s="5">
        <f>IF(G2241="","",VLOOKUP(G2241,'VLOOKUP Table'!$A$3:$B$690,2,FALSE))</f>
      </c>
    </row>
    <row r="2242" spans="5:9" ht="12.75">
      <c r="E2242" s="14">
        <f t="shared" si="69"/>
      </c>
      <c r="H2242" s="4">
        <f aca="true" t="shared" si="70" ref="H2242:H2305">IF(G2242="","","Occupied / Anonymous Equipment")</f>
      </c>
      <c r="I2242" s="5">
        <f>IF(G2242="","",VLOOKUP(G2242,'VLOOKUP Table'!$A$3:$B$690,2,FALSE))</f>
      </c>
    </row>
    <row r="2243" spans="5:9" ht="12.75">
      <c r="E2243" s="14">
        <f t="shared" si="69"/>
      </c>
      <c r="G2243" s="35"/>
      <c r="H2243" s="4">
        <f t="shared" si="70"/>
      </c>
      <c r="I2243" s="5">
        <f>IF(G2243="","",VLOOKUP(G2243,'VLOOKUP Table'!$A$3:$B$690,2,FALSE))</f>
      </c>
    </row>
    <row r="2244" spans="5:9" ht="12.75">
      <c r="E2244" s="14">
        <f aca="true" t="shared" si="71" ref="E2244:E2307">IF(D2244="","","Installation")</f>
      </c>
      <c r="G2244" s="35"/>
      <c r="H2244" s="4">
        <f t="shared" si="70"/>
      </c>
      <c r="I2244" s="5">
        <f>IF(G2244="","",VLOOKUP(G2244,'VLOOKUP Table'!$A$3:$B$690,2,FALSE))</f>
      </c>
    </row>
    <row r="2245" spans="5:9" ht="12.75">
      <c r="E2245" s="14">
        <f t="shared" si="71"/>
      </c>
      <c r="H2245" s="4">
        <f t="shared" si="70"/>
      </c>
      <c r="I2245" s="5">
        <f>IF(G2245="","",VLOOKUP(G2245,'VLOOKUP Table'!$A$3:$B$690,2,FALSE))</f>
      </c>
    </row>
    <row r="2246" spans="5:9" ht="12.75">
      <c r="E2246" s="14">
        <f t="shared" si="71"/>
      </c>
      <c r="G2246" s="35"/>
      <c r="H2246" s="4">
        <f t="shared" si="70"/>
      </c>
      <c r="I2246" s="5">
        <f>IF(G2246="","",VLOOKUP(G2246,'VLOOKUP Table'!$A$3:$B$690,2,FALSE))</f>
      </c>
    </row>
    <row r="2247" spans="5:9" ht="12.75">
      <c r="E2247" s="14">
        <f t="shared" si="71"/>
      </c>
      <c r="G2247" s="35"/>
      <c r="H2247" s="4">
        <f t="shared" si="70"/>
      </c>
      <c r="I2247" s="5">
        <f>IF(G2247="","",VLOOKUP(G2247,'VLOOKUP Table'!$A$3:$B$690,2,FALSE))</f>
      </c>
    </row>
    <row r="2248" spans="5:9" ht="12.75">
      <c r="E2248" s="14">
        <f t="shared" si="71"/>
      </c>
      <c r="H2248" s="4">
        <f t="shared" si="70"/>
      </c>
      <c r="I2248" s="5">
        <f>IF(G2248="","",VLOOKUP(G2248,'VLOOKUP Table'!$A$3:$B$690,2,FALSE))</f>
      </c>
    </row>
    <row r="2249" spans="5:9" ht="12.75">
      <c r="E2249" s="14">
        <f t="shared" si="71"/>
      </c>
      <c r="G2249" s="35"/>
      <c r="H2249" s="4">
        <f t="shared" si="70"/>
      </c>
      <c r="I2249" s="5">
        <f>IF(G2249="","",VLOOKUP(G2249,'VLOOKUP Table'!$A$3:$B$690,2,FALSE))</f>
      </c>
    </row>
    <row r="2250" spans="5:9" ht="12.75">
      <c r="E2250" s="14">
        <f t="shared" si="71"/>
      </c>
      <c r="G2250" s="35"/>
      <c r="H2250" s="4">
        <f t="shared" si="70"/>
      </c>
      <c r="I2250" s="5">
        <f>IF(G2250="","",VLOOKUP(G2250,'VLOOKUP Table'!$A$3:$B$690,2,FALSE))</f>
      </c>
    </row>
    <row r="2251" spans="5:9" ht="12.75">
      <c r="E2251" s="14">
        <f t="shared" si="71"/>
      </c>
      <c r="H2251" s="4">
        <f t="shared" si="70"/>
      </c>
      <c r="I2251" s="5">
        <f>IF(G2251="","",VLOOKUP(G2251,'VLOOKUP Table'!$A$3:$B$690,2,FALSE))</f>
      </c>
    </row>
    <row r="2252" spans="5:9" ht="12.75">
      <c r="E2252" s="14">
        <f t="shared" si="71"/>
      </c>
      <c r="G2252" s="35"/>
      <c r="H2252" s="4">
        <f t="shared" si="70"/>
      </c>
      <c r="I2252" s="5">
        <f>IF(G2252="","",VLOOKUP(G2252,'VLOOKUP Table'!$A$3:$B$690,2,FALSE))</f>
      </c>
    </row>
    <row r="2253" spans="5:9" ht="12.75">
      <c r="E2253" s="14">
        <f t="shared" si="71"/>
      </c>
      <c r="G2253" s="35"/>
      <c r="H2253" s="4">
        <f t="shared" si="70"/>
      </c>
      <c r="I2253" s="5">
        <f>IF(G2253="","",VLOOKUP(G2253,'VLOOKUP Table'!$A$3:$B$690,2,FALSE))</f>
      </c>
    </row>
    <row r="2254" spans="5:9" ht="12.75">
      <c r="E2254" s="14">
        <f t="shared" si="71"/>
      </c>
      <c r="H2254" s="4">
        <f t="shared" si="70"/>
      </c>
      <c r="I2254" s="5">
        <f>IF(G2254="","",VLOOKUP(G2254,'VLOOKUP Table'!$A$3:$B$690,2,FALSE))</f>
      </c>
    </row>
    <row r="2255" spans="5:9" ht="12.75">
      <c r="E2255" s="14">
        <f t="shared" si="71"/>
      </c>
      <c r="G2255" s="35"/>
      <c r="H2255" s="4">
        <f t="shared" si="70"/>
      </c>
      <c r="I2255" s="5">
        <f>IF(G2255="","",VLOOKUP(G2255,'VLOOKUP Table'!$A$3:$B$690,2,FALSE))</f>
      </c>
    </row>
    <row r="2256" spans="5:9" ht="12.75">
      <c r="E2256" s="14">
        <f t="shared" si="71"/>
      </c>
      <c r="G2256" s="35"/>
      <c r="H2256" s="4">
        <f t="shared" si="70"/>
      </c>
      <c r="I2256" s="5">
        <f>IF(G2256="","",VLOOKUP(G2256,'VLOOKUP Table'!$A$3:$B$690,2,FALSE))</f>
      </c>
    </row>
    <row r="2257" spans="5:9" ht="12.75">
      <c r="E2257" s="14">
        <f t="shared" si="71"/>
      </c>
      <c r="H2257" s="4">
        <f t="shared" si="70"/>
      </c>
      <c r="I2257" s="5">
        <f>IF(G2257="","",VLOOKUP(G2257,'VLOOKUP Table'!$A$3:$B$690,2,FALSE))</f>
      </c>
    </row>
    <row r="2258" spans="5:9" ht="12.75">
      <c r="E2258" s="14">
        <f t="shared" si="71"/>
      </c>
      <c r="G2258" s="35"/>
      <c r="H2258" s="4">
        <f t="shared" si="70"/>
      </c>
      <c r="I2258" s="5">
        <f>IF(G2258="","",VLOOKUP(G2258,'VLOOKUP Table'!$A$3:$B$690,2,FALSE))</f>
      </c>
    </row>
    <row r="2259" spans="5:9" ht="12.75">
      <c r="E2259" s="14">
        <f t="shared" si="71"/>
      </c>
      <c r="G2259" s="35"/>
      <c r="H2259" s="4">
        <f t="shared" si="70"/>
      </c>
      <c r="I2259" s="5">
        <f>IF(G2259="","",VLOOKUP(G2259,'VLOOKUP Table'!$A$3:$B$690,2,FALSE))</f>
      </c>
    </row>
    <row r="2260" spans="5:9" ht="12.75">
      <c r="E2260" s="14">
        <f t="shared" si="71"/>
      </c>
      <c r="H2260" s="4">
        <f t="shared" si="70"/>
      </c>
      <c r="I2260" s="5">
        <f>IF(G2260="","",VLOOKUP(G2260,'VLOOKUP Table'!$A$3:$B$690,2,FALSE))</f>
      </c>
    </row>
    <row r="2261" spans="5:9" ht="12.75">
      <c r="E2261" s="14">
        <f t="shared" si="71"/>
      </c>
      <c r="G2261" s="35"/>
      <c r="H2261" s="4">
        <f t="shared" si="70"/>
      </c>
      <c r="I2261" s="5">
        <f>IF(G2261="","",VLOOKUP(G2261,'VLOOKUP Table'!$A$3:$B$690,2,FALSE))</f>
      </c>
    </row>
    <row r="2262" spans="5:9" ht="12.75">
      <c r="E2262" s="14">
        <f t="shared" si="71"/>
      </c>
      <c r="G2262" s="35"/>
      <c r="H2262" s="4">
        <f t="shared" si="70"/>
      </c>
      <c r="I2262" s="5">
        <f>IF(G2262="","",VLOOKUP(G2262,'VLOOKUP Table'!$A$3:$B$690,2,FALSE))</f>
      </c>
    </row>
    <row r="2263" spans="5:9" ht="12.75">
      <c r="E2263" s="14">
        <f t="shared" si="71"/>
      </c>
      <c r="H2263" s="4">
        <f t="shared" si="70"/>
      </c>
      <c r="I2263" s="5">
        <f>IF(G2263="","",VLOOKUP(G2263,'VLOOKUP Table'!$A$3:$B$690,2,FALSE))</f>
      </c>
    </row>
    <row r="2264" spans="5:9" ht="12.75">
      <c r="E2264" s="14">
        <f t="shared" si="71"/>
      </c>
      <c r="G2264" s="35"/>
      <c r="H2264" s="4">
        <f t="shared" si="70"/>
      </c>
      <c r="I2264" s="5">
        <f>IF(G2264="","",VLOOKUP(G2264,'VLOOKUP Table'!$A$3:$B$690,2,FALSE))</f>
      </c>
    </row>
    <row r="2265" spans="5:9" ht="12.75">
      <c r="E2265" s="14">
        <f t="shared" si="71"/>
      </c>
      <c r="G2265" s="35"/>
      <c r="H2265" s="4">
        <f t="shared" si="70"/>
      </c>
      <c r="I2265" s="5">
        <f>IF(G2265="","",VLOOKUP(G2265,'VLOOKUP Table'!$A$3:$B$690,2,FALSE))</f>
      </c>
    </row>
    <row r="2266" spans="5:9" ht="12.75">
      <c r="E2266" s="14">
        <f t="shared" si="71"/>
      </c>
      <c r="H2266" s="4">
        <f t="shared" si="70"/>
      </c>
      <c r="I2266" s="5">
        <f>IF(G2266="","",VLOOKUP(G2266,'VLOOKUP Table'!$A$3:$B$690,2,FALSE))</f>
      </c>
    </row>
    <row r="2267" spans="5:9" ht="12.75">
      <c r="E2267" s="14">
        <f t="shared" si="71"/>
      </c>
      <c r="G2267" s="35"/>
      <c r="H2267" s="4">
        <f t="shared" si="70"/>
      </c>
      <c r="I2267" s="5">
        <f>IF(G2267="","",VLOOKUP(G2267,'VLOOKUP Table'!$A$3:$B$690,2,FALSE))</f>
      </c>
    </row>
    <row r="2268" spans="5:9" ht="12.75">
      <c r="E2268" s="14">
        <f t="shared" si="71"/>
      </c>
      <c r="G2268" s="35"/>
      <c r="H2268" s="4">
        <f t="shared" si="70"/>
      </c>
      <c r="I2268" s="5">
        <f>IF(G2268="","",VLOOKUP(G2268,'VLOOKUP Table'!$A$3:$B$690,2,FALSE))</f>
      </c>
    </row>
    <row r="2269" spans="5:9" ht="12.75">
      <c r="E2269" s="14">
        <f t="shared" si="71"/>
      </c>
      <c r="H2269" s="4">
        <f t="shared" si="70"/>
      </c>
      <c r="I2269" s="5">
        <f>IF(G2269="","",VLOOKUP(G2269,'VLOOKUP Table'!$A$3:$B$690,2,FALSE))</f>
      </c>
    </row>
    <row r="2270" spans="5:9" ht="12.75">
      <c r="E2270" s="14">
        <f t="shared" si="71"/>
      </c>
      <c r="G2270" s="35"/>
      <c r="H2270" s="4">
        <f t="shared" si="70"/>
      </c>
      <c r="I2270" s="5">
        <f>IF(G2270="","",VLOOKUP(G2270,'VLOOKUP Table'!$A$3:$B$690,2,FALSE))</f>
      </c>
    </row>
    <row r="2271" spans="5:9" ht="12.75">
      <c r="E2271" s="14">
        <f t="shared" si="71"/>
      </c>
      <c r="G2271" s="35"/>
      <c r="H2271" s="4">
        <f t="shared" si="70"/>
      </c>
      <c r="I2271" s="5">
        <f>IF(G2271="","",VLOOKUP(G2271,'VLOOKUP Table'!$A$3:$B$690,2,FALSE))</f>
      </c>
    </row>
    <row r="2272" spans="5:9" ht="12.75">
      <c r="E2272" s="14">
        <f t="shared" si="71"/>
      </c>
      <c r="H2272" s="4">
        <f t="shared" si="70"/>
      </c>
      <c r="I2272" s="5">
        <f>IF(G2272="","",VLOOKUP(G2272,'VLOOKUP Table'!$A$3:$B$690,2,FALSE))</f>
      </c>
    </row>
    <row r="2273" spans="5:9" ht="12.75">
      <c r="E2273" s="14">
        <f t="shared" si="71"/>
      </c>
      <c r="G2273" s="35"/>
      <c r="H2273" s="4">
        <f t="shared" si="70"/>
      </c>
      <c r="I2273" s="5">
        <f>IF(G2273="","",VLOOKUP(G2273,'VLOOKUP Table'!$A$3:$B$690,2,FALSE))</f>
      </c>
    </row>
    <row r="2274" spans="5:9" ht="12.75">
      <c r="E2274" s="14">
        <f t="shared" si="71"/>
      </c>
      <c r="G2274" s="35"/>
      <c r="H2274" s="4">
        <f t="shared" si="70"/>
      </c>
      <c r="I2274" s="5">
        <f>IF(G2274="","",VLOOKUP(G2274,'VLOOKUP Table'!$A$3:$B$690,2,FALSE))</f>
      </c>
    </row>
    <row r="2275" spans="5:9" ht="12.75">
      <c r="E2275" s="14">
        <f t="shared" si="71"/>
      </c>
      <c r="H2275" s="4">
        <f t="shared" si="70"/>
      </c>
      <c r="I2275" s="5">
        <f>IF(G2275="","",VLOOKUP(G2275,'VLOOKUP Table'!$A$3:$B$690,2,FALSE))</f>
      </c>
    </row>
    <row r="2276" spans="5:9" ht="12.75">
      <c r="E2276" s="14">
        <f t="shared" si="71"/>
      </c>
      <c r="G2276" s="35"/>
      <c r="H2276" s="4">
        <f t="shared" si="70"/>
      </c>
      <c r="I2276" s="5">
        <f>IF(G2276="","",VLOOKUP(G2276,'VLOOKUP Table'!$A$3:$B$690,2,FALSE))</f>
      </c>
    </row>
    <row r="2277" spans="5:9" ht="12.75">
      <c r="E2277" s="14">
        <f t="shared" si="71"/>
      </c>
      <c r="G2277" s="35"/>
      <c r="H2277" s="4">
        <f t="shared" si="70"/>
      </c>
      <c r="I2277" s="5">
        <f>IF(G2277="","",VLOOKUP(G2277,'VLOOKUP Table'!$A$3:$B$690,2,FALSE))</f>
      </c>
    </row>
    <row r="2278" spans="5:9" ht="12.75">
      <c r="E2278" s="14">
        <f t="shared" si="71"/>
      </c>
      <c r="H2278" s="4">
        <f t="shared" si="70"/>
      </c>
      <c r="I2278" s="5">
        <f>IF(G2278="","",VLOOKUP(G2278,'VLOOKUP Table'!$A$3:$B$690,2,FALSE))</f>
      </c>
    </row>
    <row r="2279" spans="5:9" ht="12.75">
      <c r="E2279" s="14">
        <f t="shared" si="71"/>
      </c>
      <c r="G2279" s="35"/>
      <c r="H2279" s="4">
        <f t="shared" si="70"/>
      </c>
      <c r="I2279" s="5">
        <f>IF(G2279="","",VLOOKUP(G2279,'VLOOKUP Table'!$A$3:$B$690,2,FALSE))</f>
      </c>
    </row>
    <row r="2280" spans="5:9" ht="12.75">
      <c r="E2280" s="14">
        <f t="shared" si="71"/>
      </c>
      <c r="G2280" s="35"/>
      <c r="H2280" s="4">
        <f t="shared" si="70"/>
      </c>
      <c r="I2280" s="5">
        <f>IF(G2280="","",VLOOKUP(G2280,'VLOOKUP Table'!$A$3:$B$690,2,FALSE))</f>
      </c>
    </row>
    <row r="2281" spans="5:9" ht="12.75">
      <c r="E2281" s="14">
        <f t="shared" si="71"/>
      </c>
      <c r="H2281" s="4">
        <f t="shared" si="70"/>
      </c>
      <c r="I2281" s="5">
        <f>IF(G2281="","",VLOOKUP(G2281,'VLOOKUP Table'!$A$3:$B$690,2,FALSE))</f>
      </c>
    </row>
    <row r="2282" spans="5:9" ht="12.75">
      <c r="E2282" s="14">
        <f t="shared" si="71"/>
      </c>
      <c r="G2282" s="35"/>
      <c r="H2282" s="4">
        <f t="shared" si="70"/>
      </c>
      <c r="I2282" s="5">
        <f>IF(G2282="","",VLOOKUP(G2282,'VLOOKUP Table'!$A$3:$B$690,2,FALSE))</f>
      </c>
    </row>
    <row r="2283" spans="5:9" ht="12.75">
      <c r="E2283" s="14">
        <f t="shared" si="71"/>
      </c>
      <c r="G2283" s="35"/>
      <c r="H2283" s="4">
        <f t="shared" si="70"/>
      </c>
      <c r="I2283" s="5">
        <f>IF(G2283="","",VLOOKUP(G2283,'VLOOKUP Table'!$A$3:$B$690,2,FALSE))</f>
      </c>
    </row>
    <row r="2284" spans="5:9" ht="12.75">
      <c r="E2284" s="14">
        <f t="shared" si="71"/>
      </c>
      <c r="H2284" s="4">
        <f t="shared" si="70"/>
      </c>
      <c r="I2284" s="5">
        <f>IF(G2284="","",VLOOKUP(G2284,'VLOOKUP Table'!$A$3:$B$690,2,FALSE))</f>
      </c>
    </row>
    <row r="2285" spans="5:9" ht="12.75">
      <c r="E2285" s="14">
        <f t="shared" si="71"/>
      </c>
      <c r="G2285" s="35"/>
      <c r="H2285" s="4">
        <f t="shared" si="70"/>
      </c>
      <c r="I2285" s="5">
        <f>IF(G2285="","",VLOOKUP(G2285,'VLOOKUP Table'!$A$3:$B$690,2,FALSE))</f>
      </c>
    </row>
    <row r="2286" spans="5:9" ht="12.75">
      <c r="E2286" s="14">
        <f t="shared" si="71"/>
      </c>
      <c r="G2286" s="35"/>
      <c r="H2286" s="4">
        <f t="shared" si="70"/>
      </c>
      <c r="I2286" s="5">
        <f>IF(G2286="","",VLOOKUP(G2286,'VLOOKUP Table'!$A$3:$B$690,2,FALSE))</f>
      </c>
    </row>
    <row r="2287" spans="5:9" ht="12.75">
      <c r="E2287" s="14">
        <f t="shared" si="71"/>
      </c>
      <c r="H2287" s="4">
        <f t="shared" si="70"/>
      </c>
      <c r="I2287" s="5">
        <f>IF(G2287="","",VLOOKUP(G2287,'VLOOKUP Table'!$A$3:$B$690,2,FALSE))</f>
      </c>
    </row>
    <row r="2288" spans="5:9" ht="12.75">
      <c r="E2288" s="14">
        <f t="shared" si="71"/>
      </c>
      <c r="G2288" s="35"/>
      <c r="H2288" s="4">
        <f t="shared" si="70"/>
      </c>
      <c r="I2288" s="5">
        <f>IF(G2288="","",VLOOKUP(G2288,'VLOOKUP Table'!$A$3:$B$690,2,FALSE))</f>
      </c>
    </row>
    <row r="2289" spans="5:9" ht="12.75">
      <c r="E2289" s="14">
        <f t="shared" si="71"/>
      </c>
      <c r="G2289" s="35"/>
      <c r="H2289" s="4">
        <f t="shared" si="70"/>
      </c>
      <c r="I2289" s="5">
        <f>IF(G2289="","",VLOOKUP(G2289,'VLOOKUP Table'!$A$3:$B$690,2,FALSE))</f>
      </c>
    </row>
    <row r="2290" spans="5:9" ht="12.75">
      <c r="E2290" s="14">
        <f t="shared" si="71"/>
      </c>
      <c r="H2290" s="4">
        <f t="shared" si="70"/>
      </c>
      <c r="I2290" s="5">
        <f>IF(G2290="","",VLOOKUP(G2290,'VLOOKUP Table'!$A$3:$B$690,2,FALSE))</f>
      </c>
    </row>
    <row r="2291" spans="5:9" ht="12.75">
      <c r="E2291" s="14">
        <f t="shared" si="71"/>
      </c>
      <c r="G2291" s="35"/>
      <c r="H2291" s="4">
        <f t="shared" si="70"/>
      </c>
      <c r="I2291" s="5">
        <f>IF(G2291="","",VLOOKUP(G2291,'VLOOKUP Table'!$A$3:$B$690,2,FALSE))</f>
      </c>
    </row>
    <row r="2292" spans="5:9" ht="12.75">
      <c r="E2292" s="14">
        <f t="shared" si="71"/>
      </c>
      <c r="G2292" s="35"/>
      <c r="H2292" s="4">
        <f t="shared" si="70"/>
      </c>
      <c r="I2292" s="5">
        <f>IF(G2292="","",VLOOKUP(G2292,'VLOOKUP Table'!$A$3:$B$690,2,FALSE))</f>
      </c>
    </row>
    <row r="2293" spans="5:9" ht="12.75">
      <c r="E2293" s="14">
        <f t="shared" si="71"/>
      </c>
      <c r="H2293" s="4">
        <f t="shared" si="70"/>
      </c>
      <c r="I2293" s="5">
        <f>IF(G2293="","",VLOOKUP(G2293,'VLOOKUP Table'!$A$3:$B$690,2,FALSE))</f>
      </c>
    </row>
    <row r="2294" spans="5:9" ht="12.75">
      <c r="E2294" s="14">
        <f t="shared" si="71"/>
      </c>
      <c r="H2294" s="4">
        <f t="shared" si="70"/>
      </c>
      <c r="I2294" s="5">
        <f>IF(G2294="","",VLOOKUP(G2294,'VLOOKUP Table'!$A$3:$B$690,2,FALSE))</f>
      </c>
    </row>
    <row r="2295" spans="5:9" ht="12.75">
      <c r="E2295" s="14">
        <f t="shared" si="71"/>
      </c>
      <c r="G2295" s="35"/>
      <c r="H2295" s="4">
        <f t="shared" si="70"/>
      </c>
      <c r="I2295" s="5">
        <f>IF(G2295="","",VLOOKUP(G2295,'VLOOKUP Table'!$A$3:$B$690,2,FALSE))</f>
      </c>
    </row>
    <row r="2296" spans="5:9" ht="12.75">
      <c r="E2296" s="14">
        <f t="shared" si="71"/>
      </c>
      <c r="G2296" s="35"/>
      <c r="H2296" s="4">
        <f t="shared" si="70"/>
      </c>
      <c r="I2296" s="5">
        <f>IF(G2296="","",VLOOKUP(G2296,'VLOOKUP Table'!$A$3:$B$690,2,FALSE))</f>
      </c>
    </row>
    <row r="2297" spans="5:9" ht="12.75">
      <c r="E2297" s="14">
        <f t="shared" si="71"/>
      </c>
      <c r="H2297" s="4">
        <f t="shared" si="70"/>
      </c>
      <c r="I2297" s="5">
        <f>IF(G2297="","",VLOOKUP(G2297,'VLOOKUP Table'!$A$3:$B$690,2,FALSE))</f>
      </c>
    </row>
    <row r="2298" spans="5:9" ht="12.75">
      <c r="E2298" s="14">
        <f t="shared" si="71"/>
      </c>
      <c r="G2298" s="35"/>
      <c r="H2298" s="4">
        <f t="shared" si="70"/>
      </c>
      <c r="I2298" s="5">
        <f>IF(G2298="","",VLOOKUP(G2298,'VLOOKUP Table'!$A$3:$B$690,2,FALSE))</f>
      </c>
    </row>
    <row r="2299" spans="5:9" ht="12.75">
      <c r="E2299" s="14">
        <f t="shared" si="71"/>
      </c>
      <c r="G2299" s="35"/>
      <c r="H2299" s="4">
        <f t="shared" si="70"/>
      </c>
      <c r="I2299" s="5">
        <f>IF(G2299="","",VLOOKUP(G2299,'VLOOKUP Table'!$A$3:$B$690,2,FALSE))</f>
      </c>
    </row>
    <row r="2300" spans="5:9" ht="12.75">
      <c r="E2300" s="14">
        <f t="shared" si="71"/>
      </c>
      <c r="H2300" s="4">
        <f t="shared" si="70"/>
      </c>
      <c r="I2300" s="5">
        <f>IF(G2300="","",VLOOKUP(G2300,'VLOOKUP Table'!$A$3:$B$690,2,FALSE))</f>
      </c>
    </row>
    <row r="2301" spans="5:9" ht="12.75">
      <c r="E2301" s="14">
        <f t="shared" si="71"/>
      </c>
      <c r="G2301" s="35"/>
      <c r="H2301" s="4">
        <f t="shared" si="70"/>
      </c>
      <c r="I2301" s="5">
        <f>IF(G2301="","",VLOOKUP(G2301,'VLOOKUP Table'!$A$3:$B$690,2,FALSE))</f>
      </c>
    </row>
    <row r="2302" spans="5:9" ht="12.75">
      <c r="E2302" s="14">
        <f t="shared" si="71"/>
      </c>
      <c r="G2302" s="35"/>
      <c r="H2302" s="4">
        <f t="shared" si="70"/>
      </c>
      <c r="I2302" s="5">
        <f>IF(G2302="","",VLOOKUP(G2302,'VLOOKUP Table'!$A$3:$B$690,2,FALSE))</f>
      </c>
    </row>
    <row r="2303" spans="5:9" ht="12.75">
      <c r="E2303" s="14">
        <f t="shared" si="71"/>
      </c>
      <c r="H2303" s="4">
        <f t="shared" si="70"/>
      </c>
      <c r="I2303" s="5">
        <f>IF(G2303="","",VLOOKUP(G2303,'VLOOKUP Table'!$A$3:$B$690,2,FALSE))</f>
      </c>
    </row>
    <row r="2304" spans="5:9" ht="12.75">
      <c r="E2304" s="14">
        <f t="shared" si="71"/>
      </c>
      <c r="G2304" s="35"/>
      <c r="H2304" s="4">
        <f t="shared" si="70"/>
      </c>
      <c r="I2304" s="5">
        <f>IF(G2304="","",VLOOKUP(G2304,'VLOOKUP Table'!$A$3:$B$690,2,FALSE))</f>
      </c>
    </row>
    <row r="2305" spans="5:9" ht="12.75">
      <c r="E2305" s="14">
        <f t="shared" si="71"/>
      </c>
      <c r="G2305" s="35"/>
      <c r="H2305" s="4">
        <f t="shared" si="70"/>
      </c>
      <c r="I2305" s="5">
        <f>IF(G2305="","",VLOOKUP(G2305,'VLOOKUP Table'!$A$3:$B$690,2,FALSE))</f>
      </c>
    </row>
    <row r="2306" spans="5:9" ht="12.75">
      <c r="E2306" s="14">
        <f t="shared" si="71"/>
      </c>
      <c r="G2306" s="35"/>
      <c r="H2306" s="4">
        <f aca="true" t="shared" si="72" ref="H2306:H2369">IF(G2306="","","Occupied / Anonymous Equipment")</f>
      </c>
      <c r="I2306" s="5">
        <f>IF(G2306="","",VLOOKUP(G2306,'VLOOKUP Table'!$A$3:$B$690,2,FALSE))</f>
      </c>
    </row>
    <row r="2307" spans="5:9" ht="12.75">
      <c r="E2307" s="14">
        <f t="shared" si="71"/>
      </c>
      <c r="H2307" s="4">
        <f t="shared" si="72"/>
      </c>
      <c r="I2307" s="5">
        <f>IF(G2307="","",VLOOKUP(G2307,'VLOOKUP Table'!$A$3:$B$690,2,FALSE))</f>
      </c>
    </row>
    <row r="2308" spans="5:9" ht="12.75">
      <c r="E2308" s="14">
        <f aca="true" t="shared" si="73" ref="E2308:E2371">IF(D2308="","","Installation")</f>
      </c>
      <c r="G2308" s="35"/>
      <c r="H2308" s="4">
        <f t="shared" si="72"/>
      </c>
      <c r="I2308" s="5">
        <f>IF(G2308="","",VLOOKUP(G2308,'VLOOKUP Table'!$A$3:$B$690,2,FALSE))</f>
      </c>
    </row>
    <row r="2309" spans="5:9" ht="12.75">
      <c r="E2309" s="14">
        <f t="shared" si="73"/>
      </c>
      <c r="G2309" s="35"/>
      <c r="H2309" s="4">
        <f t="shared" si="72"/>
      </c>
      <c r="I2309" s="5">
        <f>IF(G2309="","",VLOOKUP(G2309,'VLOOKUP Table'!$A$3:$B$690,2,FALSE))</f>
      </c>
    </row>
    <row r="2310" spans="5:9" ht="12.75">
      <c r="E2310" s="14">
        <f t="shared" si="73"/>
      </c>
      <c r="G2310" s="35"/>
      <c r="H2310" s="4">
        <f t="shared" si="72"/>
      </c>
      <c r="I2310" s="5">
        <f>IF(G2310="","",VLOOKUP(G2310,'VLOOKUP Table'!$A$3:$B$690,2,FALSE))</f>
      </c>
    </row>
    <row r="2311" spans="5:9" ht="12.75">
      <c r="E2311" s="14">
        <f t="shared" si="73"/>
      </c>
      <c r="H2311" s="4">
        <f t="shared" si="72"/>
      </c>
      <c r="I2311" s="5">
        <f>IF(G2311="","",VLOOKUP(G2311,'VLOOKUP Table'!$A$3:$B$690,2,FALSE))</f>
      </c>
    </row>
    <row r="2312" spans="5:9" ht="12.75">
      <c r="E2312" s="14">
        <f t="shared" si="73"/>
      </c>
      <c r="G2312" s="35"/>
      <c r="H2312" s="4">
        <f t="shared" si="72"/>
      </c>
      <c r="I2312" s="5">
        <f>IF(G2312="","",VLOOKUP(G2312,'VLOOKUP Table'!$A$3:$B$690,2,FALSE))</f>
      </c>
    </row>
    <row r="2313" spans="5:9" ht="12.75">
      <c r="E2313" s="14">
        <f t="shared" si="73"/>
      </c>
      <c r="G2313" s="35"/>
      <c r="H2313" s="4">
        <f t="shared" si="72"/>
      </c>
      <c r="I2313" s="5">
        <f>IF(G2313="","",VLOOKUP(G2313,'VLOOKUP Table'!$A$3:$B$690,2,FALSE))</f>
      </c>
    </row>
    <row r="2314" spans="5:9" ht="12.75">
      <c r="E2314" s="14">
        <f t="shared" si="73"/>
      </c>
      <c r="H2314" s="4">
        <f t="shared" si="72"/>
      </c>
      <c r="I2314" s="5">
        <f>IF(G2314="","",VLOOKUP(G2314,'VLOOKUP Table'!$A$3:$B$690,2,FALSE))</f>
      </c>
    </row>
    <row r="2315" spans="5:9" ht="12.75">
      <c r="E2315" s="14">
        <f t="shared" si="73"/>
      </c>
      <c r="G2315" s="35"/>
      <c r="H2315" s="4">
        <f t="shared" si="72"/>
      </c>
      <c r="I2315" s="5">
        <f>IF(G2315="","",VLOOKUP(G2315,'VLOOKUP Table'!$A$3:$B$690,2,FALSE))</f>
      </c>
    </row>
    <row r="2316" spans="5:9" ht="12.75">
      <c r="E2316" s="14">
        <f t="shared" si="73"/>
      </c>
      <c r="G2316" s="35"/>
      <c r="H2316" s="4">
        <f t="shared" si="72"/>
      </c>
      <c r="I2316" s="5">
        <f>IF(G2316="","",VLOOKUP(G2316,'VLOOKUP Table'!$A$3:$B$690,2,FALSE))</f>
      </c>
    </row>
    <row r="2317" spans="5:9" ht="12.75">
      <c r="E2317" s="14">
        <f t="shared" si="73"/>
      </c>
      <c r="H2317" s="4">
        <f t="shared" si="72"/>
      </c>
      <c r="I2317" s="5">
        <f>IF(G2317="","",VLOOKUP(G2317,'VLOOKUP Table'!$A$3:$B$690,2,FALSE))</f>
      </c>
    </row>
    <row r="2318" spans="5:9" ht="12.75">
      <c r="E2318" s="14">
        <f t="shared" si="73"/>
      </c>
      <c r="G2318" s="35"/>
      <c r="H2318" s="4">
        <f t="shared" si="72"/>
      </c>
      <c r="I2318" s="5">
        <f>IF(G2318="","",VLOOKUP(G2318,'VLOOKUP Table'!$A$3:$B$690,2,FALSE))</f>
      </c>
    </row>
    <row r="2319" spans="5:9" ht="12.75">
      <c r="E2319" s="14">
        <f t="shared" si="73"/>
      </c>
      <c r="G2319" s="35"/>
      <c r="H2319" s="4">
        <f t="shared" si="72"/>
      </c>
      <c r="I2319" s="5">
        <f>IF(G2319="","",VLOOKUP(G2319,'VLOOKUP Table'!$A$3:$B$690,2,FALSE))</f>
      </c>
    </row>
    <row r="2320" spans="5:9" ht="12.75">
      <c r="E2320" s="14">
        <f t="shared" si="73"/>
      </c>
      <c r="H2320" s="4">
        <f t="shared" si="72"/>
      </c>
      <c r="I2320" s="5">
        <f>IF(G2320="","",VLOOKUP(G2320,'VLOOKUP Table'!$A$3:$B$690,2,FALSE))</f>
      </c>
    </row>
    <row r="2321" spans="5:9" ht="12.75">
      <c r="E2321" s="14">
        <f t="shared" si="73"/>
      </c>
      <c r="G2321" s="35"/>
      <c r="H2321" s="4">
        <f t="shared" si="72"/>
      </c>
      <c r="I2321" s="5">
        <f>IF(G2321="","",VLOOKUP(G2321,'VLOOKUP Table'!$A$3:$B$690,2,FALSE))</f>
      </c>
    </row>
    <row r="2322" spans="5:9" ht="12.75">
      <c r="E2322" s="14">
        <f t="shared" si="73"/>
      </c>
      <c r="G2322" s="35"/>
      <c r="H2322" s="4">
        <f t="shared" si="72"/>
      </c>
      <c r="I2322" s="5">
        <f>IF(G2322="","",VLOOKUP(G2322,'VLOOKUP Table'!$A$3:$B$690,2,FALSE))</f>
      </c>
    </row>
    <row r="2323" spans="5:9" ht="12.75">
      <c r="E2323" s="14">
        <f t="shared" si="73"/>
      </c>
      <c r="H2323" s="4">
        <f t="shared" si="72"/>
      </c>
      <c r="I2323" s="5">
        <f>IF(G2323="","",VLOOKUP(G2323,'VLOOKUP Table'!$A$3:$B$690,2,FALSE))</f>
      </c>
    </row>
    <row r="2324" spans="5:9" ht="12.75">
      <c r="E2324" s="14">
        <f t="shared" si="73"/>
      </c>
      <c r="G2324" s="35"/>
      <c r="H2324" s="4">
        <f t="shared" si="72"/>
      </c>
      <c r="I2324" s="5">
        <f>IF(G2324="","",VLOOKUP(G2324,'VLOOKUP Table'!$A$3:$B$690,2,FALSE))</f>
      </c>
    </row>
    <row r="2325" spans="5:9" ht="12.75">
      <c r="E2325" s="14">
        <f t="shared" si="73"/>
      </c>
      <c r="G2325" s="35"/>
      <c r="H2325" s="4">
        <f t="shared" si="72"/>
      </c>
      <c r="I2325" s="5">
        <f>IF(G2325="","",VLOOKUP(G2325,'VLOOKUP Table'!$A$3:$B$690,2,FALSE))</f>
      </c>
    </row>
    <row r="2326" spans="5:9" ht="12.75">
      <c r="E2326" s="14">
        <f t="shared" si="73"/>
      </c>
      <c r="H2326" s="4">
        <f t="shared" si="72"/>
      </c>
      <c r="I2326" s="5">
        <f>IF(G2326="","",VLOOKUP(G2326,'VLOOKUP Table'!$A$3:$B$690,2,FALSE))</f>
      </c>
    </row>
    <row r="2327" spans="5:9" ht="12.75">
      <c r="E2327" s="14">
        <f t="shared" si="73"/>
      </c>
      <c r="G2327" s="35"/>
      <c r="H2327" s="4">
        <f t="shared" si="72"/>
      </c>
      <c r="I2327" s="5">
        <f>IF(G2327="","",VLOOKUP(G2327,'VLOOKUP Table'!$A$3:$B$690,2,FALSE))</f>
      </c>
    </row>
    <row r="2328" spans="5:9" ht="12.75">
      <c r="E2328" s="14">
        <f t="shared" si="73"/>
      </c>
      <c r="G2328" s="35"/>
      <c r="H2328" s="4">
        <f t="shared" si="72"/>
      </c>
      <c r="I2328" s="5">
        <f>IF(G2328="","",VLOOKUP(G2328,'VLOOKUP Table'!$A$3:$B$690,2,FALSE))</f>
      </c>
    </row>
    <row r="2329" spans="5:9" ht="12.75">
      <c r="E2329" s="14">
        <f t="shared" si="73"/>
      </c>
      <c r="H2329" s="4">
        <f t="shared" si="72"/>
      </c>
      <c r="I2329" s="5">
        <f>IF(G2329="","",VLOOKUP(G2329,'VLOOKUP Table'!$A$3:$B$690,2,FALSE))</f>
      </c>
    </row>
    <row r="2330" spans="5:9" ht="12.75">
      <c r="E2330" s="14">
        <f t="shared" si="73"/>
      </c>
      <c r="G2330" s="35"/>
      <c r="H2330" s="4">
        <f t="shared" si="72"/>
      </c>
      <c r="I2330" s="5">
        <f>IF(G2330="","",VLOOKUP(G2330,'VLOOKUP Table'!$A$3:$B$690,2,FALSE))</f>
      </c>
    </row>
    <row r="2331" spans="5:9" ht="12.75">
      <c r="E2331" s="14">
        <f t="shared" si="73"/>
      </c>
      <c r="G2331" s="35"/>
      <c r="H2331" s="4">
        <f t="shared" si="72"/>
      </c>
      <c r="I2331" s="5">
        <f>IF(G2331="","",VLOOKUP(G2331,'VLOOKUP Table'!$A$3:$B$690,2,FALSE))</f>
      </c>
    </row>
    <row r="2332" spans="5:9" ht="12.75">
      <c r="E2332" s="14">
        <f t="shared" si="73"/>
      </c>
      <c r="H2332" s="4">
        <f t="shared" si="72"/>
      </c>
      <c r="I2332" s="5">
        <f>IF(G2332="","",VLOOKUP(G2332,'VLOOKUP Table'!$A$3:$B$690,2,FALSE))</f>
      </c>
    </row>
    <row r="2333" spans="5:9" ht="12.75">
      <c r="E2333" s="14">
        <f t="shared" si="73"/>
      </c>
      <c r="G2333" s="35"/>
      <c r="H2333" s="4">
        <f t="shared" si="72"/>
      </c>
      <c r="I2333" s="5">
        <f>IF(G2333="","",VLOOKUP(G2333,'VLOOKUP Table'!$A$3:$B$690,2,FALSE))</f>
      </c>
    </row>
    <row r="2334" spans="5:9" ht="12.75">
      <c r="E2334" s="14">
        <f t="shared" si="73"/>
      </c>
      <c r="G2334" s="35"/>
      <c r="H2334" s="4">
        <f t="shared" si="72"/>
      </c>
      <c r="I2334" s="5">
        <f>IF(G2334="","",VLOOKUP(G2334,'VLOOKUP Table'!$A$3:$B$690,2,FALSE))</f>
      </c>
    </row>
    <row r="2335" spans="5:9" ht="12.75">
      <c r="E2335" s="14">
        <f t="shared" si="73"/>
      </c>
      <c r="H2335" s="4">
        <f t="shared" si="72"/>
      </c>
      <c r="I2335" s="5">
        <f>IF(G2335="","",VLOOKUP(G2335,'VLOOKUP Table'!$A$3:$B$690,2,FALSE))</f>
      </c>
    </row>
    <row r="2336" spans="5:9" ht="12.75">
      <c r="E2336" s="14">
        <f t="shared" si="73"/>
      </c>
      <c r="G2336" s="35"/>
      <c r="H2336" s="4">
        <f t="shared" si="72"/>
      </c>
      <c r="I2336" s="5">
        <f>IF(G2336="","",VLOOKUP(G2336,'VLOOKUP Table'!$A$3:$B$690,2,FALSE))</f>
      </c>
    </row>
    <row r="2337" spans="5:9" ht="12.75">
      <c r="E2337" s="14">
        <f t="shared" si="73"/>
      </c>
      <c r="G2337" s="35"/>
      <c r="H2337" s="4">
        <f t="shared" si="72"/>
      </c>
      <c r="I2337" s="5">
        <f>IF(G2337="","",VLOOKUP(G2337,'VLOOKUP Table'!$A$3:$B$690,2,FALSE))</f>
      </c>
    </row>
    <row r="2338" spans="5:9" ht="12.75">
      <c r="E2338" s="14">
        <f t="shared" si="73"/>
      </c>
      <c r="H2338" s="4">
        <f t="shared" si="72"/>
      </c>
      <c r="I2338" s="5">
        <f>IF(G2338="","",VLOOKUP(G2338,'VLOOKUP Table'!$A$3:$B$690,2,FALSE))</f>
      </c>
    </row>
    <row r="2339" spans="5:9" ht="12.75">
      <c r="E2339" s="14">
        <f t="shared" si="73"/>
      </c>
      <c r="G2339" s="35"/>
      <c r="H2339" s="4">
        <f t="shared" si="72"/>
      </c>
      <c r="I2339" s="5">
        <f>IF(G2339="","",VLOOKUP(G2339,'VLOOKUP Table'!$A$3:$B$690,2,FALSE))</f>
      </c>
    </row>
    <row r="2340" spans="5:9" ht="12.75">
      <c r="E2340" s="14">
        <f t="shared" si="73"/>
      </c>
      <c r="G2340" s="35"/>
      <c r="H2340" s="4">
        <f t="shared" si="72"/>
      </c>
      <c r="I2340" s="5">
        <f>IF(G2340="","",VLOOKUP(G2340,'VLOOKUP Table'!$A$3:$B$690,2,FALSE))</f>
      </c>
    </row>
    <row r="2341" spans="5:9" ht="12.75">
      <c r="E2341" s="14">
        <f t="shared" si="73"/>
      </c>
      <c r="H2341" s="4">
        <f t="shared" si="72"/>
      </c>
      <c r="I2341" s="5">
        <f>IF(G2341="","",VLOOKUP(G2341,'VLOOKUP Table'!$A$3:$B$690,2,FALSE))</f>
      </c>
    </row>
    <row r="2342" spans="5:9" ht="12.75">
      <c r="E2342" s="14">
        <f t="shared" si="73"/>
      </c>
      <c r="G2342" s="35"/>
      <c r="H2342" s="4">
        <f t="shared" si="72"/>
      </c>
      <c r="I2342" s="5">
        <f>IF(G2342="","",VLOOKUP(G2342,'VLOOKUP Table'!$A$3:$B$690,2,FALSE))</f>
      </c>
    </row>
    <row r="2343" spans="5:9" ht="12.75">
      <c r="E2343" s="14">
        <f t="shared" si="73"/>
      </c>
      <c r="G2343" s="35"/>
      <c r="H2343" s="4">
        <f t="shared" si="72"/>
      </c>
      <c r="I2343" s="5">
        <f>IF(G2343="","",VLOOKUP(G2343,'VLOOKUP Table'!$A$3:$B$690,2,FALSE))</f>
      </c>
    </row>
    <row r="2344" spans="5:9" ht="12.75">
      <c r="E2344" s="14">
        <f t="shared" si="73"/>
      </c>
      <c r="H2344" s="4">
        <f t="shared" si="72"/>
      </c>
      <c r="I2344" s="5">
        <f>IF(G2344="","",VLOOKUP(G2344,'VLOOKUP Table'!$A$3:$B$690,2,FALSE))</f>
      </c>
    </row>
    <row r="2345" spans="5:9" ht="12.75">
      <c r="E2345" s="14">
        <f t="shared" si="73"/>
      </c>
      <c r="H2345" s="4">
        <f t="shared" si="72"/>
      </c>
      <c r="I2345" s="5">
        <f>IF(G2345="","",VLOOKUP(G2345,'VLOOKUP Table'!$A$3:$B$690,2,FALSE))</f>
      </c>
    </row>
    <row r="2346" spans="5:9" ht="12.75">
      <c r="E2346" s="14">
        <f t="shared" si="73"/>
      </c>
      <c r="G2346" s="35"/>
      <c r="H2346" s="4">
        <f t="shared" si="72"/>
      </c>
      <c r="I2346" s="5">
        <f>IF(G2346="","",VLOOKUP(G2346,'VLOOKUP Table'!$A$3:$B$690,2,FALSE))</f>
      </c>
    </row>
    <row r="2347" spans="5:9" ht="12.75">
      <c r="E2347" s="14">
        <f t="shared" si="73"/>
      </c>
      <c r="G2347" s="35"/>
      <c r="H2347" s="4">
        <f t="shared" si="72"/>
      </c>
      <c r="I2347" s="5">
        <f>IF(G2347="","",VLOOKUP(G2347,'VLOOKUP Table'!$A$3:$B$690,2,FALSE))</f>
      </c>
    </row>
    <row r="2348" spans="5:9" ht="12.75">
      <c r="E2348" s="14">
        <f t="shared" si="73"/>
      </c>
      <c r="H2348" s="4">
        <f t="shared" si="72"/>
      </c>
      <c r="I2348" s="5">
        <f>IF(G2348="","",VLOOKUP(G2348,'VLOOKUP Table'!$A$3:$B$690,2,FALSE))</f>
      </c>
    </row>
    <row r="2349" spans="5:9" ht="12.75">
      <c r="E2349" s="14">
        <f t="shared" si="73"/>
      </c>
      <c r="G2349" s="35"/>
      <c r="H2349" s="4">
        <f t="shared" si="72"/>
      </c>
      <c r="I2349" s="5">
        <f>IF(G2349="","",VLOOKUP(G2349,'VLOOKUP Table'!$A$3:$B$690,2,FALSE))</f>
      </c>
    </row>
    <row r="2350" spans="5:9" ht="12.75">
      <c r="E2350" s="14">
        <f t="shared" si="73"/>
      </c>
      <c r="G2350" s="35"/>
      <c r="H2350" s="4">
        <f t="shared" si="72"/>
      </c>
      <c r="I2350" s="5">
        <f>IF(G2350="","",VLOOKUP(G2350,'VLOOKUP Table'!$A$3:$B$690,2,FALSE))</f>
      </c>
    </row>
    <row r="2351" spans="5:9" ht="12.75">
      <c r="E2351" s="14">
        <f t="shared" si="73"/>
      </c>
      <c r="H2351" s="4">
        <f t="shared" si="72"/>
      </c>
      <c r="I2351" s="5">
        <f>IF(G2351="","",VLOOKUP(G2351,'VLOOKUP Table'!$A$3:$B$690,2,FALSE))</f>
      </c>
    </row>
    <row r="2352" spans="5:9" ht="12.75">
      <c r="E2352" s="14">
        <f t="shared" si="73"/>
      </c>
      <c r="G2352" s="35"/>
      <c r="H2352" s="4">
        <f t="shared" si="72"/>
      </c>
      <c r="I2352" s="5">
        <f>IF(G2352="","",VLOOKUP(G2352,'VLOOKUP Table'!$A$3:$B$690,2,FALSE))</f>
      </c>
    </row>
    <row r="2353" spans="5:9" ht="12.75">
      <c r="E2353" s="14">
        <f t="shared" si="73"/>
      </c>
      <c r="G2353" s="35"/>
      <c r="H2353" s="4">
        <f t="shared" si="72"/>
      </c>
      <c r="I2353" s="5">
        <f>IF(G2353="","",VLOOKUP(G2353,'VLOOKUP Table'!$A$3:$B$690,2,FALSE))</f>
      </c>
    </row>
    <row r="2354" spans="5:9" ht="12.75">
      <c r="E2354" s="14">
        <f t="shared" si="73"/>
      </c>
      <c r="H2354" s="4">
        <f t="shared" si="72"/>
      </c>
      <c r="I2354" s="5">
        <f>IF(G2354="","",VLOOKUP(G2354,'VLOOKUP Table'!$A$3:$B$690,2,FALSE))</f>
      </c>
    </row>
    <row r="2355" spans="5:9" ht="12.75">
      <c r="E2355" s="14">
        <f t="shared" si="73"/>
      </c>
      <c r="G2355" s="35"/>
      <c r="H2355" s="4">
        <f t="shared" si="72"/>
      </c>
      <c r="I2355" s="5">
        <f>IF(G2355="","",VLOOKUP(G2355,'VLOOKUP Table'!$A$3:$B$690,2,FALSE))</f>
      </c>
    </row>
    <row r="2356" spans="5:9" ht="12.75">
      <c r="E2356" s="14">
        <f t="shared" si="73"/>
      </c>
      <c r="G2356" s="35"/>
      <c r="H2356" s="4">
        <f t="shared" si="72"/>
      </c>
      <c r="I2356" s="5">
        <f>IF(G2356="","",VLOOKUP(G2356,'VLOOKUP Table'!$A$3:$B$690,2,FALSE))</f>
      </c>
    </row>
    <row r="2357" spans="5:9" ht="12.75">
      <c r="E2357" s="14">
        <f t="shared" si="73"/>
      </c>
      <c r="H2357" s="4">
        <f t="shared" si="72"/>
      </c>
      <c r="I2357" s="5">
        <f>IF(G2357="","",VLOOKUP(G2357,'VLOOKUP Table'!$A$3:$B$690,2,FALSE))</f>
      </c>
    </row>
    <row r="2358" spans="5:9" ht="12.75">
      <c r="E2358" s="14">
        <f t="shared" si="73"/>
      </c>
      <c r="G2358" s="35"/>
      <c r="H2358" s="4">
        <f t="shared" si="72"/>
      </c>
      <c r="I2358" s="5">
        <f>IF(G2358="","",VLOOKUP(G2358,'VLOOKUP Table'!$A$3:$B$690,2,FALSE))</f>
      </c>
    </row>
    <row r="2359" spans="5:9" ht="12.75">
      <c r="E2359" s="14">
        <f t="shared" si="73"/>
      </c>
      <c r="G2359" s="35"/>
      <c r="H2359" s="4">
        <f t="shared" si="72"/>
      </c>
      <c r="I2359" s="5">
        <f>IF(G2359="","",VLOOKUP(G2359,'VLOOKUP Table'!$A$3:$B$690,2,FALSE))</f>
      </c>
    </row>
    <row r="2360" spans="5:9" ht="12.75">
      <c r="E2360" s="14">
        <f t="shared" si="73"/>
      </c>
      <c r="H2360" s="4">
        <f t="shared" si="72"/>
      </c>
      <c r="I2360" s="5">
        <f>IF(G2360="","",VLOOKUP(G2360,'VLOOKUP Table'!$A$3:$B$690,2,FALSE))</f>
      </c>
    </row>
    <row r="2361" spans="5:9" ht="12.75">
      <c r="E2361" s="14">
        <f t="shared" si="73"/>
      </c>
      <c r="G2361" s="35"/>
      <c r="H2361" s="4">
        <f t="shared" si="72"/>
      </c>
      <c r="I2361" s="5">
        <f>IF(G2361="","",VLOOKUP(G2361,'VLOOKUP Table'!$A$3:$B$690,2,FALSE))</f>
      </c>
    </row>
    <row r="2362" spans="5:9" ht="12.75">
      <c r="E2362" s="14">
        <f t="shared" si="73"/>
      </c>
      <c r="G2362" s="35"/>
      <c r="H2362" s="4">
        <f t="shared" si="72"/>
      </c>
      <c r="I2362" s="5">
        <f>IF(G2362="","",VLOOKUP(G2362,'VLOOKUP Table'!$A$3:$B$690,2,FALSE))</f>
      </c>
    </row>
    <row r="2363" spans="5:9" ht="12.75">
      <c r="E2363" s="14">
        <f t="shared" si="73"/>
      </c>
      <c r="H2363" s="4">
        <f t="shared" si="72"/>
      </c>
      <c r="I2363" s="5">
        <f>IF(G2363="","",VLOOKUP(G2363,'VLOOKUP Table'!$A$3:$B$690,2,FALSE))</f>
      </c>
    </row>
    <row r="2364" spans="5:9" ht="12.75">
      <c r="E2364" s="14">
        <f t="shared" si="73"/>
      </c>
      <c r="G2364" s="35"/>
      <c r="H2364" s="4">
        <f t="shared" si="72"/>
      </c>
      <c r="I2364" s="5">
        <f>IF(G2364="","",VLOOKUP(G2364,'VLOOKUP Table'!$A$3:$B$690,2,FALSE))</f>
      </c>
    </row>
    <row r="2365" spans="5:9" ht="12.75">
      <c r="E2365" s="14">
        <f t="shared" si="73"/>
      </c>
      <c r="G2365" s="35"/>
      <c r="H2365" s="4">
        <f t="shared" si="72"/>
      </c>
      <c r="I2365" s="5">
        <f>IF(G2365="","",VLOOKUP(G2365,'VLOOKUP Table'!$A$3:$B$690,2,FALSE))</f>
      </c>
    </row>
    <row r="2366" spans="5:9" ht="12.75">
      <c r="E2366" s="14">
        <f t="shared" si="73"/>
      </c>
      <c r="H2366" s="4">
        <f t="shared" si="72"/>
      </c>
      <c r="I2366" s="5">
        <f>IF(G2366="","",VLOOKUP(G2366,'VLOOKUP Table'!$A$3:$B$690,2,FALSE))</f>
      </c>
    </row>
    <row r="2367" spans="5:9" ht="12.75">
      <c r="E2367" s="14">
        <f t="shared" si="73"/>
      </c>
      <c r="G2367" s="35"/>
      <c r="H2367" s="4">
        <f t="shared" si="72"/>
      </c>
      <c r="I2367" s="5">
        <f>IF(G2367="","",VLOOKUP(G2367,'VLOOKUP Table'!$A$3:$B$690,2,FALSE))</f>
      </c>
    </row>
    <row r="2368" spans="5:9" ht="12.75">
      <c r="E2368" s="14">
        <f t="shared" si="73"/>
      </c>
      <c r="G2368" s="35"/>
      <c r="H2368" s="4">
        <f t="shared" si="72"/>
      </c>
      <c r="I2368" s="5">
        <f>IF(G2368="","",VLOOKUP(G2368,'VLOOKUP Table'!$A$3:$B$690,2,FALSE))</f>
      </c>
    </row>
    <row r="2369" spans="5:9" ht="12.75">
      <c r="E2369" s="14">
        <f t="shared" si="73"/>
      </c>
      <c r="H2369" s="4">
        <f t="shared" si="72"/>
      </c>
      <c r="I2369" s="5">
        <f>IF(G2369="","",VLOOKUP(G2369,'VLOOKUP Table'!$A$3:$B$690,2,FALSE))</f>
      </c>
    </row>
    <row r="2370" spans="5:9" ht="12.75">
      <c r="E2370" s="14">
        <f t="shared" si="73"/>
      </c>
      <c r="G2370" s="35"/>
      <c r="H2370" s="4">
        <f aca="true" t="shared" si="74" ref="H2370:H2433">IF(G2370="","","Occupied / Anonymous Equipment")</f>
      </c>
      <c r="I2370" s="5">
        <f>IF(G2370="","",VLOOKUP(G2370,'VLOOKUP Table'!$A$3:$B$690,2,FALSE))</f>
      </c>
    </row>
    <row r="2371" spans="5:9" ht="12.75">
      <c r="E2371" s="14">
        <f t="shared" si="73"/>
      </c>
      <c r="G2371" s="35"/>
      <c r="H2371" s="4">
        <f t="shared" si="74"/>
      </c>
      <c r="I2371" s="5">
        <f>IF(G2371="","",VLOOKUP(G2371,'VLOOKUP Table'!$A$3:$B$690,2,FALSE))</f>
      </c>
    </row>
    <row r="2372" spans="5:9" ht="12.75">
      <c r="E2372" s="14">
        <f aca="true" t="shared" si="75" ref="E2372:E2435">IF(D2372="","","Installation")</f>
      </c>
      <c r="H2372" s="4">
        <f t="shared" si="74"/>
      </c>
      <c r="I2372" s="5">
        <f>IF(G2372="","",VLOOKUP(G2372,'VLOOKUP Table'!$A$3:$B$690,2,FALSE))</f>
      </c>
    </row>
    <row r="2373" spans="5:9" ht="12.75">
      <c r="E2373" s="14">
        <f t="shared" si="75"/>
      </c>
      <c r="G2373" s="35"/>
      <c r="H2373" s="4">
        <f t="shared" si="74"/>
      </c>
      <c r="I2373" s="5">
        <f>IF(G2373="","",VLOOKUP(G2373,'VLOOKUP Table'!$A$3:$B$690,2,FALSE))</f>
      </c>
    </row>
    <row r="2374" spans="5:9" ht="12.75">
      <c r="E2374" s="14">
        <f t="shared" si="75"/>
      </c>
      <c r="G2374" s="35"/>
      <c r="H2374" s="4">
        <f t="shared" si="74"/>
      </c>
      <c r="I2374" s="5">
        <f>IF(G2374="","",VLOOKUP(G2374,'VLOOKUP Table'!$A$3:$B$690,2,FALSE))</f>
      </c>
    </row>
    <row r="2375" spans="5:9" ht="12.75">
      <c r="E2375" s="14">
        <f t="shared" si="75"/>
      </c>
      <c r="H2375" s="4">
        <f t="shared" si="74"/>
      </c>
      <c r="I2375" s="5">
        <f>IF(G2375="","",VLOOKUP(G2375,'VLOOKUP Table'!$A$3:$B$690,2,FALSE))</f>
      </c>
    </row>
    <row r="2376" spans="5:9" ht="12.75">
      <c r="E2376" s="14">
        <f t="shared" si="75"/>
      </c>
      <c r="G2376" s="35"/>
      <c r="H2376" s="4">
        <f t="shared" si="74"/>
      </c>
      <c r="I2376" s="5">
        <f>IF(G2376="","",VLOOKUP(G2376,'VLOOKUP Table'!$A$3:$B$690,2,FALSE))</f>
      </c>
    </row>
    <row r="2377" spans="5:9" ht="12.75">
      <c r="E2377" s="14">
        <f t="shared" si="75"/>
      </c>
      <c r="G2377" s="35"/>
      <c r="H2377" s="4">
        <f t="shared" si="74"/>
      </c>
      <c r="I2377" s="5">
        <f>IF(G2377="","",VLOOKUP(G2377,'VLOOKUP Table'!$A$3:$B$690,2,FALSE))</f>
      </c>
    </row>
    <row r="2378" spans="5:9" ht="12.75">
      <c r="E2378" s="14">
        <f t="shared" si="75"/>
      </c>
      <c r="H2378" s="4">
        <f t="shared" si="74"/>
      </c>
      <c r="I2378" s="5">
        <f>IF(G2378="","",VLOOKUP(G2378,'VLOOKUP Table'!$A$3:$B$690,2,FALSE))</f>
      </c>
    </row>
    <row r="2379" spans="5:9" ht="12.75">
      <c r="E2379" s="14">
        <f t="shared" si="75"/>
      </c>
      <c r="G2379" s="35"/>
      <c r="H2379" s="4">
        <f t="shared" si="74"/>
      </c>
      <c r="I2379" s="5">
        <f>IF(G2379="","",VLOOKUP(G2379,'VLOOKUP Table'!$A$3:$B$690,2,FALSE))</f>
      </c>
    </row>
    <row r="2380" spans="5:9" ht="12.75">
      <c r="E2380" s="14">
        <f t="shared" si="75"/>
      </c>
      <c r="G2380" s="35"/>
      <c r="H2380" s="4">
        <f t="shared" si="74"/>
      </c>
      <c r="I2380" s="5">
        <f>IF(G2380="","",VLOOKUP(G2380,'VLOOKUP Table'!$A$3:$B$690,2,FALSE))</f>
      </c>
    </row>
    <row r="2381" spans="5:9" ht="12.75">
      <c r="E2381" s="14">
        <f t="shared" si="75"/>
      </c>
      <c r="H2381" s="4">
        <f t="shared" si="74"/>
      </c>
      <c r="I2381" s="5">
        <f>IF(G2381="","",VLOOKUP(G2381,'VLOOKUP Table'!$A$3:$B$690,2,FALSE))</f>
      </c>
    </row>
    <row r="2382" spans="5:9" ht="12.75">
      <c r="E2382" s="14">
        <f t="shared" si="75"/>
      </c>
      <c r="G2382" s="35"/>
      <c r="H2382" s="4">
        <f t="shared" si="74"/>
      </c>
      <c r="I2382" s="5">
        <f>IF(G2382="","",VLOOKUP(G2382,'VLOOKUP Table'!$A$3:$B$690,2,FALSE))</f>
      </c>
    </row>
    <row r="2383" spans="5:9" ht="12.75">
      <c r="E2383" s="14">
        <f t="shared" si="75"/>
      </c>
      <c r="G2383" s="35"/>
      <c r="H2383" s="4">
        <f t="shared" si="74"/>
      </c>
      <c r="I2383" s="5">
        <f>IF(G2383="","",VLOOKUP(G2383,'VLOOKUP Table'!$A$3:$B$690,2,FALSE))</f>
      </c>
    </row>
    <row r="2384" spans="5:9" ht="12.75">
      <c r="E2384" s="14">
        <f t="shared" si="75"/>
      </c>
      <c r="H2384" s="4">
        <f t="shared" si="74"/>
      </c>
      <c r="I2384" s="5">
        <f>IF(G2384="","",VLOOKUP(G2384,'VLOOKUP Table'!$A$3:$B$690,2,FALSE))</f>
      </c>
    </row>
    <row r="2385" spans="5:9" ht="12.75">
      <c r="E2385" s="14">
        <f t="shared" si="75"/>
      </c>
      <c r="G2385" s="35"/>
      <c r="H2385" s="4">
        <f t="shared" si="74"/>
      </c>
      <c r="I2385" s="5">
        <f>IF(G2385="","",VLOOKUP(G2385,'VLOOKUP Table'!$A$3:$B$690,2,FALSE))</f>
      </c>
    </row>
    <row r="2386" spans="5:9" ht="12.75">
      <c r="E2386" s="14">
        <f t="shared" si="75"/>
      </c>
      <c r="G2386" s="35"/>
      <c r="H2386" s="4">
        <f t="shared" si="74"/>
      </c>
      <c r="I2386" s="5">
        <f>IF(G2386="","",VLOOKUP(G2386,'VLOOKUP Table'!$A$3:$B$690,2,FALSE))</f>
      </c>
    </row>
    <row r="2387" spans="5:9" ht="12.75">
      <c r="E2387" s="14">
        <f t="shared" si="75"/>
      </c>
      <c r="H2387" s="4">
        <f t="shared" si="74"/>
      </c>
      <c r="I2387" s="5">
        <f>IF(G2387="","",VLOOKUP(G2387,'VLOOKUP Table'!$A$3:$B$690,2,FALSE))</f>
      </c>
    </row>
    <row r="2388" spans="5:9" ht="12.75">
      <c r="E2388" s="14">
        <f t="shared" si="75"/>
      </c>
      <c r="G2388" s="35"/>
      <c r="H2388" s="4">
        <f t="shared" si="74"/>
      </c>
      <c r="I2388" s="5">
        <f>IF(G2388="","",VLOOKUP(G2388,'VLOOKUP Table'!$A$3:$B$690,2,FALSE))</f>
      </c>
    </row>
    <row r="2389" spans="5:9" ht="12.75">
      <c r="E2389" s="14">
        <f t="shared" si="75"/>
      </c>
      <c r="G2389" s="35"/>
      <c r="H2389" s="4">
        <f t="shared" si="74"/>
      </c>
      <c r="I2389" s="5">
        <f>IF(G2389="","",VLOOKUP(G2389,'VLOOKUP Table'!$A$3:$B$690,2,FALSE))</f>
      </c>
    </row>
    <row r="2390" spans="5:9" ht="12.75">
      <c r="E2390" s="14">
        <f t="shared" si="75"/>
      </c>
      <c r="H2390" s="4">
        <f t="shared" si="74"/>
      </c>
      <c r="I2390" s="5">
        <f>IF(G2390="","",VLOOKUP(G2390,'VLOOKUP Table'!$A$3:$B$690,2,FALSE))</f>
      </c>
    </row>
    <row r="2391" spans="5:9" ht="12.75">
      <c r="E2391" s="14">
        <f t="shared" si="75"/>
      </c>
      <c r="G2391" s="35"/>
      <c r="H2391" s="4">
        <f t="shared" si="74"/>
      </c>
      <c r="I2391" s="5">
        <f>IF(G2391="","",VLOOKUP(G2391,'VLOOKUP Table'!$A$3:$B$690,2,FALSE))</f>
      </c>
    </row>
    <row r="2392" spans="5:9" ht="12.75">
      <c r="E2392" s="14">
        <f t="shared" si="75"/>
      </c>
      <c r="G2392" s="35"/>
      <c r="H2392" s="4">
        <f t="shared" si="74"/>
      </c>
      <c r="I2392" s="5">
        <f>IF(G2392="","",VLOOKUP(G2392,'VLOOKUP Table'!$A$3:$B$690,2,FALSE))</f>
      </c>
    </row>
    <row r="2393" spans="5:9" ht="12.75">
      <c r="E2393" s="14">
        <f t="shared" si="75"/>
      </c>
      <c r="H2393" s="4">
        <f t="shared" si="74"/>
      </c>
      <c r="I2393" s="5">
        <f>IF(G2393="","",VLOOKUP(G2393,'VLOOKUP Table'!$A$3:$B$690,2,FALSE))</f>
      </c>
    </row>
    <row r="2394" spans="5:9" ht="12.75">
      <c r="E2394" s="14">
        <f t="shared" si="75"/>
      </c>
      <c r="G2394" s="35"/>
      <c r="H2394" s="4">
        <f t="shared" si="74"/>
      </c>
      <c r="I2394" s="5">
        <f>IF(G2394="","",VLOOKUP(G2394,'VLOOKUP Table'!$A$3:$B$690,2,FALSE))</f>
      </c>
    </row>
    <row r="2395" spans="5:9" ht="12.75">
      <c r="E2395" s="14">
        <f t="shared" si="75"/>
      </c>
      <c r="G2395" s="35"/>
      <c r="H2395" s="4">
        <f t="shared" si="74"/>
      </c>
      <c r="I2395" s="5">
        <f>IF(G2395="","",VLOOKUP(G2395,'VLOOKUP Table'!$A$3:$B$690,2,FALSE))</f>
      </c>
    </row>
    <row r="2396" spans="5:9" ht="12.75">
      <c r="E2396" s="14">
        <f t="shared" si="75"/>
      </c>
      <c r="H2396" s="4">
        <f t="shared" si="74"/>
      </c>
      <c r="I2396" s="5">
        <f>IF(G2396="","",VLOOKUP(G2396,'VLOOKUP Table'!$A$3:$B$690,2,FALSE))</f>
      </c>
    </row>
    <row r="2397" spans="5:9" ht="12.75">
      <c r="E2397" s="14">
        <f t="shared" si="75"/>
      </c>
      <c r="G2397" s="35"/>
      <c r="H2397" s="4">
        <f t="shared" si="74"/>
      </c>
      <c r="I2397" s="5">
        <f>IF(G2397="","",VLOOKUP(G2397,'VLOOKUP Table'!$A$3:$B$690,2,FALSE))</f>
      </c>
    </row>
    <row r="2398" spans="5:9" ht="12.75">
      <c r="E2398" s="14">
        <f t="shared" si="75"/>
      </c>
      <c r="G2398" s="35"/>
      <c r="H2398" s="4">
        <f t="shared" si="74"/>
      </c>
      <c r="I2398" s="5">
        <f>IF(G2398="","",VLOOKUP(G2398,'VLOOKUP Table'!$A$3:$B$690,2,FALSE))</f>
      </c>
    </row>
    <row r="2399" spans="5:9" ht="12.75">
      <c r="E2399" s="14">
        <f t="shared" si="75"/>
      </c>
      <c r="H2399" s="4">
        <f t="shared" si="74"/>
      </c>
      <c r="I2399" s="5">
        <f>IF(G2399="","",VLOOKUP(G2399,'VLOOKUP Table'!$A$3:$B$690,2,FALSE))</f>
      </c>
    </row>
    <row r="2400" spans="5:9" ht="12.75">
      <c r="E2400" s="14">
        <f t="shared" si="75"/>
      </c>
      <c r="G2400" s="35"/>
      <c r="H2400" s="4">
        <f t="shared" si="74"/>
      </c>
      <c r="I2400" s="5">
        <f>IF(G2400="","",VLOOKUP(G2400,'VLOOKUP Table'!$A$3:$B$690,2,FALSE))</f>
      </c>
    </row>
    <row r="2401" spans="5:9" ht="12.75">
      <c r="E2401" s="14">
        <f t="shared" si="75"/>
      </c>
      <c r="G2401" s="35"/>
      <c r="H2401" s="4">
        <f t="shared" si="74"/>
      </c>
      <c r="I2401" s="5">
        <f>IF(G2401="","",VLOOKUP(G2401,'VLOOKUP Table'!$A$3:$B$690,2,FALSE))</f>
      </c>
    </row>
    <row r="2402" spans="5:9" ht="12.75">
      <c r="E2402" s="14">
        <f t="shared" si="75"/>
      </c>
      <c r="H2402" s="4">
        <f t="shared" si="74"/>
      </c>
      <c r="I2402" s="5">
        <f>IF(G2402="","",VLOOKUP(G2402,'VLOOKUP Table'!$A$3:$B$690,2,FALSE))</f>
      </c>
    </row>
    <row r="2403" spans="5:9" ht="12.75">
      <c r="E2403" s="14">
        <f t="shared" si="75"/>
      </c>
      <c r="G2403" s="35"/>
      <c r="H2403" s="4">
        <f t="shared" si="74"/>
      </c>
      <c r="I2403" s="5">
        <f>IF(G2403="","",VLOOKUP(G2403,'VLOOKUP Table'!$A$3:$B$690,2,FALSE))</f>
      </c>
    </row>
    <row r="2404" spans="5:9" ht="12.75">
      <c r="E2404" s="14">
        <f t="shared" si="75"/>
      </c>
      <c r="G2404" s="35"/>
      <c r="H2404" s="4">
        <f t="shared" si="74"/>
      </c>
      <c r="I2404" s="5">
        <f>IF(G2404="","",VLOOKUP(G2404,'VLOOKUP Table'!$A$3:$B$690,2,FALSE))</f>
      </c>
    </row>
    <row r="2405" spans="5:9" ht="12.75">
      <c r="E2405" s="14">
        <f t="shared" si="75"/>
      </c>
      <c r="H2405" s="4">
        <f t="shared" si="74"/>
      </c>
      <c r="I2405" s="5">
        <f>IF(G2405="","",VLOOKUP(G2405,'VLOOKUP Table'!$A$3:$B$690,2,FALSE))</f>
      </c>
    </row>
    <row r="2406" spans="5:9" ht="12.75">
      <c r="E2406" s="14">
        <f t="shared" si="75"/>
      </c>
      <c r="G2406" s="35"/>
      <c r="H2406" s="4">
        <f t="shared" si="74"/>
      </c>
      <c r="I2406" s="5">
        <f>IF(G2406="","",VLOOKUP(G2406,'VLOOKUP Table'!$A$3:$B$690,2,FALSE))</f>
      </c>
    </row>
    <row r="2407" spans="5:9" ht="12.75">
      <c r="E2407" s="14">
        <f t="shared" si="75"/>
      </c>
      <c r="G2407" s="35"/>
      <c r="H2407" s="4">
        <f t="shared" si="74"/>
      </c>
      <c r="I2407" s="5">
        <f>IF(G2407="","",VLOOKUP(G2407,'VLOOKUP Table'!$A$3:$B$690,2,FALSE))</f>
      </c>
    </row>
    <row r="2408" spans="5:9" ht="12.75">
      <c r="E2408" s="14">
        <f t="shared" si="75"/>
      </c>
      <c r="H2408" s="4">
        <f t="shared" si="74"/>
      </c>
      <c r="I2408" s="5">
        <f>IF(G2408="","",VLOOKUP(G2408,'VLOOKUP Table'!$A$3:$B$690,2,FALSE))</f>
      </c>
    </row>
    <row r="2409" spans="5:9" ht="12.75">
      <c r="E2409" s="14">
        <f t="shared" si="75"/>
      </c>
      <c r="G2409" s="35"/>
      <c r="H2409" s="4">
        <f t="shared" si="74"/>
      </c>
      <c r="I2409" s="5">
        <f>IF(G2409="","",VLOOKUP(G2409,'VLOOKUP Table'!$A$3:$B$690,2,FALSE))</f>
      </c>
    </row>
    <row r="2410" spans="5:9" ht="12.75">
      <c r="E2410" s="14">
        <f t="shared" si="75"/>
      </c>
      <c r="G2410" s="35"/>
      <c r="H2410" s="4">
        <f t="shared" si="74"/>
      </c>
      <c r="I2410" s="5">
        <f>IF(G2410="","",VLOOKUP(G2410,'VLOOKUP Table'!$A$3:$B$690,2,FALSE))</f>
      </c>
    </row>
    <row r="2411" spans="5:9" ht="12.75">
      <c r="E2411" s="14">
        <f t="shared" si="75"/>
      </c>
      <c r="H2411" s="4">
        <f t="shared" si="74"/>
      </c>
      <c r="I2411" s="5">
        <f>IF(G2411="","",VLOOKUP(G2411,'VLOOKUP Table'!$A$3:$B$690,2,FALSE))</f>
      </c>
    </row>
    <row r="2412" spans="5:9" ht="12.75">
      <c r="E2412" s="14">
        <f t="shared" si="75"/>
      </c>
      <c r="G2412" s="35"/>
      <c r="H2412" s="4">
        <f t="shared" si="74"/>
      </c>
      <c r="I2412" s="5">
        <f>IF(G2412="","",VLOOKUP(G2412,'VLOOKUP Table'!$A$3:$B$690,2,FALSE))</f>
      </c>
    </row>
    <row r="2413" spans="5:9" ht="12.75">
      <c r="E2413" s="14">
        <f t="shared" si="75"/>
      </c>
      <c r="G2413" s="35"/>
      <c r="H2413" s="4">
        <f t="shared" si="74"/>
      </c>
      <c r="I2413" s="5">
        <f>IF(G2413="","",VLOOKUP(G2413,'VLOOKUP Table'!$A$3:$B$690,2,FALSE))</f>
      </c>
    </row>
    <row r="2414" spans="5:9" ht="12.75">
      <c r="E2414" s="14">
        <f t="shared" si="75"/>
      </c>
      <c r="H2414" s="4">
        <f t="shared" si="74"/>
      </c>
      <c r="I2414" s="5">
        <f>IF(G2414="","",VLOOKUP(G2414,'VLOOKUP Table'!$A$3:$B$690,2,FALSE))</f>
      </c>
    </row>
    <row r="2415" spans="5:9" ht="12.75">
      <c r="E2415" s="14">
        <f t="shared" si="75"/>
      </c>
      <c r="G2415" s="35"/>
      <c r="H2415" s="4">
        <f t="shared" si="74"/>
      </c>
      <c r="I2415" s="5">
        <f>IF(G2415="","",VLOOKUP(G2415,'VLOOKUP Table'!$A$3:$B$690,2,FALSE))</f>
      </c>
    </row>
    <row r="2416" spans="5:9" ht="12.75">
      <c r="E2416" s="14">
        <f t="shared" si="75"/>
      </c>
      <c r="G2416" s="35"/>
      <c r="H2416" s="4">
        <f t="shared" si="74"/>
      </c>
      <c r="I2416" s="5">
        <f>IF(G2416="","",VLOOKUP(G2416,'VLOOKUP Table'!$A$3:$B$690,2,FALSE))</f>
      </c>
    </row>
    <row r="2417" spans="5:9" ht="12.75">
      <c r="E2417" s="14">
        <f t="shared" si="75"/>
      </c>
      <c r="H2417" s="4">
        <f t="shared" si="74"/>
      </c>
      <c r="I2417" s="5">
        <f>IF(G2417="","",VLOOKUP(G2417,'VLOOKUP Table'!$A$3:$B$690,2,FALSE))</f>
      </c>
    </row>
    <row r="2418" spans="5:9" ht="12.75">
      <c r="E2418" s="14">
        <f t="shared" si="75"/>
      </c>
      <c r="G2418" s="35"/>
      <c r="H2418" s="4">
        <f t="shared" si="74"/>
      </c>
      <c r="I2418" s="5">
        <f>IF(G2418="","",VLOOKUP(G2418,'VLOOKUP Table'!$A$3:$B$690,2,FALSE))</f>
      </c>
    </row>
    <row r="2419" spans="5:9" ht="12.75">
      <c r="E2419" s="14">
        <f t="shared" si="75"/>
      </c>
      <c r="G2419" s="35"/>
      <c r="H2419" s="4">
        <f t="shared" si="74"/>
      </c>
      <c r="I2419" s="5">
        <f>IF(G2419="","",VLOOKUP(G2419,'VLOOKUP Table'!$A$3:$B$690,2,FALSE))</f>
      </c>
    </row>
    <row r="2420" spans="5:9" ht="12.75">
      <c r="E2420" s="14">
        <f t="shared" si="75"/>
      </c>
      <c r="H2420" s="4">
        <f t="shared" si="74"/>
      </c>
      <c r="I2420" s="5">
        <f>IF(G2420="","",VLOOKUP(G2420,'VLOOKUP Table'!$A$3:$B$690,2,FALSE))</f>
      </c>
    </row>
    <row r="2421" spans="5:9" ht="12.75">
      <c r="E2421" s="14">
        <f t="shared" si="75"/>
      </c>
      <c r="G2421" s="35"/>
      <c r="H2421" s="4">
        <f t="shared" si="74"/>
      </c>
      <c r="I2421" s="5">
        <f>IF(G2421="","",VLOOKUP(G2421,'VLOOKUP Table'!$A$3:$B$690,2,FALSE))</f>
      </c>
    </row>
    <row r="2422" spans="5:9" ht="12.75">
      <c r="E2422" s="14">
        <f t="shared" si="75"/>
      </c>
      <c r="G2422" s="35"/>
      <c r="H2422" s="4">
        <f t="shared" si="74"/>
      </c>
      <c r="I2422" s="5">
        <f>IF(G2422="","",VLOOKUP(G2422,'VLOOKUP Table'!$A$3:$B$690,2,FALSE))</f>
      </c>
    </row>
    <row r="2423" spans="5:9" ht="12.75">
      <c r="E2423" s="14">
        <f t="shared" si="75"/>
      </c>
      <c r="H2423" s="4">
        <f t="shared" si="74"/>
      </c>
      <c r="I2423" s="5">
        <f>IF(G2423="","",VLOOKUP(G2423,'VLOOKUP Table'!$A$3:$B$690,2,FALSE))</f>
      </c>
    </row>
    <row r="2424" spans="5:9" ht="12.75">
      <c r="E2424" s="14">
        <f t="shared" si="75"/>
      </c>
      <c r="G2424" s="35"/>
      <c r="H2424" s="4">
        <f t="shared" si="74"/>
      </c>
      <c r="I2424" s="5">
        <f>IF(G2424="","",VLOOKUP(G2424,'VLOOKUP Table'!$A$3:$B$690,2,FALSE))</f>
      </c>
    </row>
    <row r="2425" spans="5:9" ht="12.75">
      <c r="E2425" s="14">
        <f t="shared" si="75"/>
      </c>
      <c r="G2425" s="35"/>
      <c r="H2425" s="4">
        <f t="shared" si="74"/>
      </c>
      <c r="I2425" s="5">
        <f>IF(G2425="","",VLOOKUP(G2425,'VLOOKUP Table'!$A$3:$B$690,2,FALSE))</f>
      </c>
    </row>
    <row r="2426" spans="5:9" ht="12.75">
      <c r="E2426" s="14">
        <f t="shared" si="75"/>
      </c>
      <c r="H2426" s="4">
        <f t="shared" si="74"/>
      </c>
      <c r="I2426" s="5">
        <f>IF(G2426="","",VLOOKUP(G2426,'VLOOKUP Table'!$A$3:$B$690,2,FALSE))</f>
      </c>
    </row>
    <row r="2427" spans="5:9" ht="12.75">
      <c r="E2427" s="14">
        <f t="shared" si="75"/>
      </c>
      <c r="G2427" s="35"/>
      <c r="H2427" s="4">
        <f t="shared" si="74"/>
      </c>
      <c r="I2427" s="5">
        <f>IF(G2427="","",VLOOKUP(G2427,'VLOOKUP Table'!$A$3:$B$690,2,FALSE))</f>
      </c>
    </row>
    <row r="2428" spans="5:9" ht="12.75">
      <c r="E2428" s="14">
        <f t="shared" si="75"/>
      </c>
      <c r="G2428" s="35"/>
      <c r="H2428" s="4">
        <f t="shared" si="74"/>
      </c>
      <c r="I2428" s="5">
        <f>IF(G2428="","",VLOOKUP(G2428,'VLOOKUP Table'!$A$3:$B$690,2,FALSE))</f>
      </c>
    </row>
    <row r="2429" spans="5:9" ht="12.75">
      <c r="E2429" s="14">
        <f t="shared" si="75"/>
      </c>
      <c r="H2429" s="4">
        <f t="shared" si="74"/>
      </c>
      <c r="I2429" s="5">
        <f>IF(G2429="","",VLOOKUP(G2429,'VLOOKUP Table'!$A$3:$B$690,2,FALSE))</f>
      </c>
    </row>
    <row r="2430" spans="5:9" ht="12.75">
      <c r="E2430" s="14">
        <f t="shared" si="75"/>
      </c>
      <c r="G2430" s="35"/>
      <c r="H2430" s="4">
        <f t="shared" si="74"/>
      </c>
      <c r="I2430" s="5">
        <f>IF(G2430="","",VLOOKUP(G2430,'VLOOKUP Table'!$A$3:$B$690,2,FALSE))</f>
      </c>
    </row>
    <row r="2431" spans="5:9" ht="12.75">
      <c r="E2431" s="14">
        <f t="shared" si="75"/>
      </c>
      <c r="G2431" s="35"/>
      <c r="H2431" s="4">
        <f t="shared" si="74"/>
      </c>
      <c r="I2431" s="5">
        <f>IF(G2431="","",VLOOKUP(G2431,'VLOOKUP Table'!$A$3:$B$690,2,FALSE))</f>
      </c>
    </row>
    <row r="2432" spans="5:9" ht="12.75">
      <c r="E2432" s="14">
        <f t="shared" si="75"/>
      </c>
      <c r="H2432" s="4">
        <f t="shared" si="74"/>
      </c>
      <c r="I2432" s="5">
        <f>IF(G2432="","",VLOOKUP(G2432,'VLOOKUP Table'!$A$3:$B$690,2,FALSE))</f>
      </c>
    </row>
    <row r="2433" spans="5:9" ht="12.75">
      <c r="E2433" s="14">
        <f t="shared" si="75"/>
      </c>
      <c r="G2433" s="35"/>
      <c r="H2433" s="4">
        <f t="shared" si="74"/>
      </c>
      <c r="I2433" s="5">
        <f>IF(G2433="","",VLOOKUP(G2433,'VLOOKUP Table'!$A$3:$B$690,2,FALSE))</f>
      </c>
    </row>
    <row r="2434" spans="5:9" ht="12.75">
      <c r="E2434" s="14">
        <f t="shared" si="75"/>
      </c>
      <c r="G2434" s="35"/>
      <c r="H2434" s="4">
        <f aca="true" t="shared" si="76" ref="H2434:H2497">IF(G2434="","","Occupied / Anonymous Equipment")</f>
      </c>
      <c r="I2434" s="5">
        <f>IF(G2434="","",VLOOKUP(G2434,'VLOOKUP Table'!$A$3:$B$690,2,FALSE))</f>
      </c>
    </row>
    <row r="2435" spans="5:9" ht="12.75">
      <c r="E2435" s="14">
        <f t="shared" si="75"/>
      </c>
      <c r="H2435" s="4">
        <f t="shared" si="76"/>
      </c>
      <c r="I2435" s="5">
        <f>IF(G2435="","",VLOOKUP(G2435,'VLOOKUP Table'!$A$3:$B$690,2,FALSE))</f>
      </c>
    </row>
    <row r="2436" spans="5:9" ht="12.75">
      <c r="E2436" s="14">
        <f aca="true" t="shared" si="77" ref="E2436:E2499">IF(D2436="","","Installation")</f>
      </c>
      <c r="G2436" s="35"/>
      <c r="H2436" s="4">
        <f t="shared" si="76"/>
      </c>
      <c r="I2436" s="5">
        <f>IF(G2436="","",VLOOKUP(G2436,'VLOOKUP Table'!$A$3:$B$690,2,FALSE))</f>
      </c>
    </row>
    <row r="2437" spans="5:9" ht="12.75">
      <c r="E2437" s="14">
        <f t="shared" si="77"/>
      </c>
      <c r="G2437" s="35"/>
      <c r="H2437" s="4">
        <f t="shared" si="76"/>
      </c>
      <c r="I2437" s="5">
        <f>IF(G2437="","",VLOOKUP(G2437,'VLOOKUP Table'!$A$3:$B$690,2,FALSE))</f>
      </c>
    </row>
    <row r="2438" spans="5:9" ht="12.75">
      <c r="E2438" s="14">
        <f t="shared" si="77"/>
      </c>
      <c r="H2438" s="4">
        <f t="shared" si="76"/>
      </c>
      <c r="I2438" s="5">
        <f>IF(G2438="","",VLOOKUP(G2438,'VLOOKUP Table'!$A$3:$B$690,2,FALSE))</f>
      </c>
    </row>
    <row r="2439" spans="5:9" ht="12.75">
      <c r="E2439" s="14">
        <f t="shared" si="77"/>
      </c>
      <c r="G2439" s="35"/>
      <c r="H2439" s="4">
        <f t="shared" si="76"/>
      </c>
      <c r="I2439" s="5">
        <f>IF(G2439="","",VLOOKUP(G2439,'VLOOKUP Table'!$A$3:$B$690,2,FALSE))</f>
      </c>
    </row>
    <row r="2440" spans="5:9" ht="12.75">
      <c r="E2440" s="14">
        <f t="shared" si="77"/>
      </c>
      <c r="G2440" s="35"/>
      <c r="H2440" s="4">
        <f t="shared" si="76"/>
      </c>
      <c r="I2440" s="5">
        <f>IF(G2440="","",VLOOKUP(G2440,'VLOOKUP Table'!$A$3:$B$690,2,FALSE))</f>
      </c>
    </row>
    <row r="2441" spans="5:9" ht="12.75">
      <c r="E2441" s="14">
        <f t="shared" si="77"/>
      </c>
      <c r="H2441" s="4">
        <f t="shared" si="76"/>
      </c>
      <c r="I2441" s="5">
        <f>IF(G2441="","",VLOOKUP(G2441,'VLOOKUP Table'!$A$3:$B$690,2,FALSE))</f>
      </c>
    </row>
    <row r="2442" spans="5:9" ht="12.75">
      <c r="E2442" s="14">
        <f t="shared" si="77"/>
      </c>
      <c r="G2442" s="35"/>
      <c r="H2442" s="4">
        <f t="shared" si="76"/>
      </c>
      <c r="I2442" s="5">
        <f>IF(G2442="","",VLOOKUP(G2442,'VLOOKUP Table'!$A$3:$B$690,2,FALSE))</f>
      </c>
    </row>
    <row r="2443" spans="5:9" ht="12.75">
      <c r="E2443" s="14">
        <f t="shared" si="77"/>
      </c>
      <c r="G2443" s="35"/>
      <c r="H2443" s="4">
        <f t="shared" si="76"/>
      </c>
      <c r="I2443" s="5">
        <f>IF(G2443="","",VLOOKUP(G2443,'VLOOKUP Table'!$A$3:$B$690,2,FALSE))</f>
      </c>
    </row>
    <row r="2444" spans="5:9" ht="12.75">
      <c r="E2444" s="14">
        <f t="shared" si="77"/>
      </c>
      <c r="H2444" s="4">
        <f t="shared" si="76"/>
      </c>
      <c r="I2444" s="5">
        <f>IF(G2444="","",VLOOKUP(G2444,'VLOOKUP Table'!$A$3:$B$690,2,FALSE))</f>
      </c>
    </row>
    <row r="2445" spans="5:9" ht="12.75">
      <c r="E2445" s="14">
        <f t="shared" si="77"/>
      </c>
      <c r="G2445" s="35"/>
      <c r="H2445" s="4">
        <f t="shared" si="76"/>
      </c>
      <c r="I2445" s="5">
        <f>IF(G2445="","",VLOOKUP(G2445,'VLOOKUP Table'!$A$3:$B$690,2,FALSE))</f>
      </c>
    </row>
    <row r="2446" spans="5:9" ht="12.75">
      <c r="E2446" s="14">
        <f t="shared" si="77"/>
      </c>
      <c r="G2446" s="35"/>
      <c r="H2446" s="4">
        <f t="shared" si="76"/>
      </c>
      <c r="I2446" s="5">
        <f>IF(G2446="","",VLOOKUP(G2446,'VLOOKUP Table'!$A$3:$B$690,2,FALSE))</f>
      </c>
    </row>
    <row r="2447" spans="5:9" ht="12.75">
      <c r="E2447" s="14">
        <f t="shared" si="77"/>
      </c>
      <c r="H2447" s="4">
        <f t="shared" si="76"/>
      </c>
      <c r="I2447" s="5">
        <f>IF(G2447="","",VLOOKUP(G2447,'VLOOKUP Table'!$A$3:$B$690,2,FALSE))</f>
      </c>
    </row>
    <row r="2448" spans="5:9" ht="12.75">
      <c r="E2448" s="14">
        <f t="shared" si="77"/>
      </c>
      <c r="G2448" s="35"/>
      <c r="H2448" s="4">
        <f t="shared" si="76"/>
      </c>
      <c r="I2448" s="5">
        <f>IF(G2448="","",VLOOKUP(G2448,'VLOOKUP Table'!$A$3:$B$690,2,FALSE))</f>
      </c>
    </row>
    <row r="2449" spans="5:9" ht="12.75">
      <c r="E2449" s="14">
        <f t="shared" si="77"/>
      </c>
      <c r="G2449" s="35"/>
      <c r="H2449" s="4">
        <f t="shared" si="76"/>
      </c>
      <c r="I2449" s="5">
        <f>IF(G2449="","",VLOOKUP(G2449,'VLOOKUP Table'!$A$3:$B$690,2,FALSE))</f>
      </c>
    </row>
    <row r="2450" spans="5:9" ht="12.75">
      <c r="E2450" s="14">
        <f t="shared" si="77"/>
      </c>
      <c r="H2450" s="4">
        <f t="shared" si="76"/>
      </c>
      <c r="I2450" s="5">
        <f>IF(G2450="","",VLOOKUP(G2450,'VLOOKUP Table'!$A$3:$B$690,2,FALSE))</f>
      </c>
    </row>
    <row r="2451" spans="5:9" ht="12.75">
      <c r="E2451" s="14">
        <f t="shared" si="77"/>
      </c>
      <c r="G2451" s="35"/>
      <c r="H2451" s="4">
        <f t="shared" si="76"/>
      </c>
      <c r="I2451" s="5">
        <f>IF(G2451="","",VLOOKUP(G2451,'VLOOKUP Table'!$A$3:$B$690,2,FALSE))</f>
      </c>
    </row>
    <row r="2452" spans="5:9" ht="12.75">
      <c r="E2452" s="14">
        <f t="shared" si="77"/>
      </c>
      <c r="G2452" s="35"/>
      <c r="H2452" s="4">
        <f t="shared" si="76"/>
      </c>
      <c r="I2452" s="5">
        <f>IF(G2452="","",VLOOKUP(G2452,'VLOOKUP Table'!$A$3:$B$690,2,FALSE))</f>
      </c>
    </row>
    <row r="2453" spans="5:9" ht="12.75">
      <c r="E2453" s="14">
        <f t="shared" si="77"/>
      </c>
      <c r="H2453" s="4">
        <f t="shared" si="76"/>
      </c>
      <c r="I2453" s="5">
        <f>IF(G2453="","",VLOOKUP(G2453,'VLOOKUP Table'!$A$3:$B$690,2,FALSE))</f>
      </c>
    </row>
    <row r="2454" spans="5:9" ht="12.75">
      <c r="E2454" s="14">
        <f t="shared" si="77"/>
      </c>
      <c r="G2454" s="35"/>
      <c r="H2454" s="4">
        <f t="shared" si="76"/>
      </c>
      <c r="I2454" s="5">
        <f>IF(G2454="","",VLOOKUP(G2454,'VLOOKUP Table'!$A$3:$B$690,2,FALSE))</f>
      </c>
    </row>
    <row r="2455" spans="5:9" ht="12.75">
      <c r="E2455" s="14">
        <f t="shared" si="77"/>
      </c>
      <c r="G2455" s="35"/>
      <c r="H2455" s="4">
        <f t="shared" si="76"/>
      </c>
      <c r="I2455" s="5">
        <f>IF(G2455="","",VLOOKUP(G2455,'VLOOKUP Table'!$A$3:$B$690,2,FALSE))</f>
      </c>
    </row>
    <row r="2456" spans="5:9" ht="12.75">
      <c r="E2456" s="14">
        <f t="shared" si="77"/>
      </c>
      <c r="H2456" s="4">
        <f t="shared" si="76"/>
      </c>
      <c r="I2456" s="5">
        <f>IF(G2456="","",VLOOKUP(G2456,'VLOOKUP Table'!$A$3:$B$690,2,FALSE))</f>
      </c>
    </row>
    <row r="2457" spans="5:9" ht="12.75">
      <c r="E2457" s="14">
        <f t="shared" si="77"/>
      </c>
      <c r="G2457" s="35"/>
      <c r="H2457" s="4">
        <f t="shared" si="76"/>
      </c>
      <c r="I2457" s="5">
        <f>IF(G2457="","",VLOOKUP(G2457,'VLOOKUP Table'!$A$3:$B$690,2,FALSE))</f>
      </c>
    </row>
    <row r="2458" spans="5:9" ht="12.75">
      <c r="E2458" s="14">
        <f t="shared" si="77"/>
      </c>
      <c r="G2458" s="35"/>
      <c r="H2458" s="4">
        <f t="shared" si="76"/>
      </c>
      <c r="I2458" s="5">
        <f>IF(G2458="","",VLOOKUP(G2458,'VLOOKUP Table'!$A$3:$B$690,2,FALSE))</f>
      </c>
    </row>
    <row r="2459" spans="5:9" ht="12.75">
      <c r="E2459" s="14">
        <f t="shared" si="77"/>
      </c>
      <c r="H2459" s="4">
        <f t="shared" si="76"/>
      </c>
      <c r="I2459" s="5">
        <f>IF(G2459="","",VLOOKUP(G2459,'VLOOKUP Table'!$A$3:$B$690,2,FALSE))</f>
      </c>
    </row>
    <row r="2460" spans="5:9" ht="12.75">
      <c r="E2460" s="14">
        <f t="shared" si="77"/>
      </c>
      <c r="G2460" s="35"/>
      <c r="H2460" s="4">
        <f t="shared" si="76"/>
      </c>
      <c r="I2460" s="5">
        <f>IF(G2460="","",VLOOKUP(G2460,'VLOOKUP Table'!$A$3:$B$690,2,FALSE))</f>
      </c>
    </row>
    <row r="2461" spans="5:9" ht="12.75">
      <c r="E2461" s="14">
        <f t="shared" si="77"/>
      </c>
      <c r="G2461" s="35"/>
      <c r="H2461" s="4">
        <f t="shared" si="76"/>
      </c>
      <c r="I2461" s="5">
        <f>IF(G2461="","",VLOOKUP(G2461,'VLOOKUP Table'!$A$3:$B$690,2,FALSE))</f>
      </c>
    </row>
    <row r="2462" spans="5:9" ht="12.75">
      <c r="E2462" s="14">
        <f t="shared" si="77"/>
      </c>
      <c r="H2462" s="4">
        <f t="shared" si="76"/>
      </c>
      <c r="I2462" s="5">
        <f>IF(G2462="","",VLOOKUP(G2462,'VLOOKUP Table'!$A$3:$B$690,2,FALSE))</f>
      </c>
    </row>
    <row r="2463" spans="5:9" ht="12.75">
      <c r="E2463" s="14">
        <f t="shared" si="77"/>
      </c>
      <c r="G2463" s="35"/>
      <c r="H2463" s="4">
        <f t="shared" si="76"/>
      </c>
      <c r="I2463" s="5">
        <f>IF(G2463="","",VLOOKUP(G2463,'VLOOKUP Table'!$A$3:$B$690,2,FALSE))</f>
      </c>
    </row>
    <row r="2464" spans="5:9" ht="12.75">
      <c r="E2464" s="14">
        <f t="shared" si="77"/>
      </c>
      <c r="G2464" s="35"/>
      <c r="H2464" s="4">
        <f t="shared" si="76"/>
      </c>
      <c r="I2464" s="5">
        <f>IF(G2464="","",VLOOKUP(G2464,'VLOOKUP Table'!$A$3:$B$690,2,FALSE))</f>
      </c>
    </row>
    <row r="2465" spans="5:9" ht="12.75">
      <c r="E2465" s="14">
        <f t="shared" si="77"/>
      </c>
      <c r="H2465" s="4">
        <f t="shared" si="76"/>
      </c>
      <c r="I2465" s="5">
        <f>IF(G2465="","",VLOOKUP(G2465,'VLOOKUP Table'!$A$3:$B$690,2,FALSE))</f>
      </c>
    </row>
    <row r="2466" spans="5:9" ht="12.75">
      <c r="E2466" s="14">
        <f t="shared" si="77"/>
      </c>
      <c r="G2466" s="35"/>
      <c r="H2466" s="4">
        <f t="shared" si="76"/>
      </c>
      <c r="I2466" s="5">
        <f>IF(G2466="","",VLOOKUP(G2466,'VLOOKUP Table'!$A$3:$B$690,2,FALSE))</f>
      </c>
    </row>
    <row r="2467" spans="5:9" ht="12.75">
      <c r="E2467" s="14">
        <f t="shared" si="77"/>
      </c>
      <c r="G2467" s="35"/>
      <c r="H2467" s="4">
        <f t="shared" si="76"/>
      </c>
      <c r="I2467" s="5">
        <f>IF(G2467="","",VLOOKUP(G2467,'VLOOKUP Table'!$A$3:$B$690,2,FALSE))</f>
      </c>
    </row>
    <row r="2468" spans="5:9" ht="12.75">
      <c r="E2468" s="14">
        <f t="shared" si="77"/>
      </c>
      <c r="H2468" s="4">
        <f t="shared" si="76"/>
      </c>
      <c r="I2468" s="5">
        <f>IF(G2468="","",VLOOKUP(G2468,'VLOOKUP Table'!$A$3:$B$690,2,FALSE))</f>
      </c>
    </row>
    <row r="2469" spans="5:9" ht="12.75">
      <c r="E2469" s="14">
        <f t="shared" si="77"/>
      </c>
      <c r="G2469" s="35"/>
      <c r="H2469" s="4">
        <f t="shared" si="76"/>
      </c>
      <c r="I2469" s="5">
        <f>IF(G2469="","",VLOOKUP(G2469,'VLOOKUP Table'!$A$3:$B$690,2,FALSE))</f>
      </c>
    </row>
    <row r="2470" spans="5:9" ht="12.75">
      <c r="E2470" s="14">
        <f t="shared" si="77"/>
      </c>
      <c r="G2470" s="35"/>
      <c r="H2470" s="4">
        <f t="shared" si="76"/>
      </c>
      <c r="I2470" s="5">
        <f>IF(G2470="","",VLOOKUP(G2470,'VLOOKUP Table'!$A$3:$B$690,2,FALSE))</f>
      </c>
    </row>
    <row r="2471" spans="5:9" ht="12.75">
      <c r="E2471" s="14">
        <f t="shared" si="77"/>
      </c>
      <c r="H2471" s="4">
        <f t="shared" si="76"/>
      </c>
      <c r="I2471" s="5">
        <f>IF(G2471="","",VLOOKUP(G2471,'VLOOKUP Table'!$A$3:$B$690,2,FALSE))</f>
      </c>
    </row>
    <row r="2472" spans="5:9" ht="12.75">
      <c r="E2472" s="14">
        <f t="shared" si="77"/>
      </c>
      <c r="G2472" s="35"/>
      <c r="H2472" s="4">
        <f t="shared" si="76"/>
      </c>
      <c r="I2472" s="5">
        <f>IF(G2472="","",VLOOKUP(G2472,'VLOOKUP Table'!$A$3:$B$690,2,FALSE))</f>
      </c>
    </row>
    <row r="2473" spans="5:9" ht="12.75">
      <c r="E2473" s="14">
        <f t="shared" si="77"/>
      </c>
      <c r="G2473" s="35"/>
      <c r="H2473" s="4">
        <f t="shared" si="76"/>
      </c>
      <c r="I2473" s="5">
        <f>IF(G2473="","",VLOOKUP(G2473,'VLOOKUP Table'!$A$3:$B$690,2,FALSE))</f>
      </c>
    </row>
    <row r="2474" spans="5:9" ht="12.75">
      <c r="E2474" s="14">
        <f t="shared" si="77"/>
      </c>
      <c r="H2474" s="4">
        <f t="shared" si="76"/>
      </c>
      <c r="I2474" s="5">
        <f>IF(G2474="","",VLOOKUP(G2474,'VLOOKUP Table'!$A$3:$B$690,2,FALSE))</f>
      </c>
    </row>
    <row r="2475" spans="5:9" ht="12.75">
      <c r="E2475" s="14">
        <f t="shared" si="77"/>
      </c>
      <c r="G2475" s="35"/>
      <c r="H2475" s="4">
        <f t="shared" si="76"/>
      </c>
      <c r="I2475" s="5">
        <f>IF(G2475="","",VLOOKUP(G2475,'VLOOKUP Table'!$A$3:$B$690,2,FALSE))</f>
      </c>
    </row>
    <row r="2476" spans="5:9" ht="12.75">
      <c r="E2476" s="14">
        <f t="shared" si="77"/>
      </c>
      <c r="G2476" s="35"/>
      <c r="H2476" s="4">
        <f t="shared" si="76"/>
      </c>
      <c r="I2476" s="5">
        <f>IF(G2476="","",VLOOKUP(G2476,'VLOOKUP Table'!$A$3:$B$690,2,FALSE))</f>
      </c>
    </row>
    <row r="2477" spans="5:9" ht="12.75">
      <c r="E2477" s="14">
        <f t="shared" si="77"/>
      </c>
      <c r="H2477" s="4">
        <f t="shared" si="76"/>
      </c>
      <c r="I2477" s="5">
        <f>IF(G2477="","",VLOOKUP(G2477,'VLOOKUP Table'!$A$3:$B$690,2,FALSE))</f>
      </c>
    </row>
    <row r="2478" spans="5:9" ht="12.75">
      <c r="E2478" s="14">
        <f t="shared" si="77"/>
      </c>
      <c r="G2478" s="35"/>
      <c r="H2478" s="4">
        <f t="shared" si="76"/>
      </c>
      <c r="I2478" s="5">
        <f>IF(G2478="","",VLOOKUP(G2478,'VLOOKUP Table'!$A$3:$B$690,2,FALSE))</f>
      </c>
    </row>
    <row r="2479" spans="5:9" ht="12.75">
      <c r="E2479" s="14">
        <f t="shared" si="77"/>
      </c>
      <c r="G2479" s="35"/>
      <c r="H2479" s="4">
        <f t="shared" si="76"/>
      </c>
      <c r="I2479" s="5">
        <f>IF(G2479="","",VLOOKUP(G2479,'VLOOKUP Table'!$A$3:$B$690,2,FALSE))</f>
      </c>
    </row>
    <row r="2480" spans="5:9" ht="12.75">
      <c r="E2480" s="14">
        <f t="shared" si="77"/>
      </c>
      <c r="H2480" s="4">
        <f t="shared" si="76"/>
      </c>
      <c r="I2480" s="5">
        <f>IF(G2480="","",VLOOKUP(G2480,'VLOOKUP Table'!$A$3:$B$690,2,FALSE))</f>
      </c>
    </row>
    <row r="2481" spans="5:9" ht="12.75">
      <c r="E2481" s="14">
        <f t="shared" si="77"/>
      </c>
      <c r="H2481" s="4">
        <f t="shared" si="76"/>
      </c>
      <c r="I2481" s="5">
        <f>IF(G2481="","",VLOOKUP(G2481,'VLOOKUP Table'!$A$3:$B$690,2,FALSE))</f>
      </c>
    </row>
    <row r="2482" spans="5:9" ht="12.75">
      <c r="E2482" s="14">
        <f t="shared" si="77"/>
      </c>
      <c r="H2482" s="4">
        <f t="shared" si="76"/>
      </c>
      <c r="I2482" s="5">
        <f>IF(G2482="","",VLOOKUP(G2482,'VLOOKUP Table'!$A$3:$B$690,2,FALSE))</f>
      </c>
    </row>
    <row r="2483" spans="5:9" ht="12.75">
      <c r="E2483" s="14">
        <f t="shared" si="77"/>
      </c>
      <c r="H2483" s="4">
        <f t="shared" si="76"/>
      </c>
      <c r="I2483" s="5">
        <f>IF(G2483="","",VLOOKUP(G2483,'VLOOKUP Table'!$A$3:$B$690,2,FALSE))</f>
      </c>
    </row>
    <row r="2484" spans="5:9" ht="12.75">
      <c r="E2484" s="14">
        <f t="shared" si="77"/>
      </c>
      <c r="H2484" s="4">
        <f t="shared" si="76"/>
      </c>
      <c r="I2484" s="5">
        <f>IF(G2484="","",VLOOKUP(G2484,'VLOOKUP Table'!$A$3:$B$690,2,FALSE))</f>
      </c>
    </row>
    <row r="2485" spans="5:9" ht="12.75">
      <c r="E2485" s="14">
        <f t="shared" si="77"/>
      </c>
      <c r="H2485" s="4">
        <f t="shared" si="76"/>
      </c>
      <c r="I2485" s="5">
        <f>IF(G2485="","",VLOOKUP(G2485,'VLOOKUP Table'!$A$3:$B$690,2,FALSE))</f>
      </c>
    </row>
    <row r="2486" spans="5:9" ht="12.75">
      <c r="E2486" s="14">
        <f t="shared" si="77"/>
      </c>
      <c r="H2486" s="4">
        <f t="shared" si="76"/>
      </c>
      <c r="I2486" s="5">
        <f>IF(G2486="","",VLOOKUP(G2486,'VLOOKUP Table'!$A$3:$B$690,2,FALSE))</f>
      </c>
    </row>
    <row r="2487" spans="5:9" ht="12.75">
      <c r="E2487" s="14">
        <f t="shared" si="77"/>
      </c>
      <c r="H2487" s="4">
        <f t="shared" si="76"/>
      </c>
      <c r="I2487" s="5">
        <f>IF(G2487="","",VLOOKUP(G2487,'VLOOKUP Table'!$A$3:$B$690,2,FALSE))</f>
      </c>
    </row>
    <row r="2488" spans="5:9" ht="12.75">
      <c r="E2488" s="14">
        <f t="shared" si="77"/>
      </c>
      <c r="H2488" s="4">
        <f t="shared" si="76"/>
      </c>
      <c r="I2488" s="5">
        <f>IF(G2488="","",VLOOKUP(G2488,'VLOOKUP Table'!$A$3:$B$690,2,FALSE))</f>
      </c>
    </row>
    <row r="2489" spans="5:9" ht="12.75">
      <c r="E2489" s="14">
        <f t="shared" si="77"/>
      </c>
      <c r="H2489" s="4">
        <f t="shared" si="76"/>
      </c>
      <c r="I2489" s="5">
        <f>IF(G2489="","",VLOOKUP(G2489,'VLOOKUP Table'!$A$3:$B$690,2,FALSE))</f>
      </c>
    </row>
    <row r="2490" spans="5:9" ht="12.75">
      <c r="E2490" s="14">
        <f t="shared" si="77"/>
      </c>
      <c r="H2490" s="4">
        <f t="shared" si="76"/>
      </c>
      <c r="I2490" s="5">
        <f>IF(G2490="","",VLOOKUP(G2490,'VLOOKUP Table'!$A$3:$B$690,2,FALSE))</f>
      </c>
    </row>
    <row r="2491" spans="5:9" ht="12.75">
      <c r="E2491" s="14">
        <f t="shared" si="77"/>
      </c>
      <c r="H2491" s="4">
        <f t="shared" si="76"/>
      </c>
      <c r="I2491" s="5">
        <f>IF(G2491="","",VLOOKUP(G2491,'VLOOKUP Table'!$A$3:$B$690,2,FALSE))</f>
      </c>
    </row>
    <row r="2492" spans="5:9" ht="12.75">
      <c r="E2492" s="14">
        <f t="shared" si="77"/>
      </c>
      <c r="H2492" s="4">
        <f t="shared" si="76"/>
      </c>
      <c r="I2492" s="5">
        <f>IF(G2492="","",VLOOKUP(G2492,'VLOOKUP Table'!$A$3:$B$690,2,FALSE))</f>
      </c>
    </row>
    <row r="2493" spans="5:9" ht="12.75">
      <c r="E2493" s="14">
        <f t="shared" si="77"/>
      </c>
      <c r="H2493" s="4">
        <f t="shared" si="76"/>
      </c>
      <c r="I2493" s="5">
        <f>IF(G2493="","",VLOOKUP(G2493,'VLOOKUP Table'!$A$3:$B$690,2,FALSE))</f>
      </c>
    </row>
    <row r="2494" spans="5:9" ht="12.75">
      <c r="E2494" s="14">
        <f t="shared" si="77"/>
      </c>
      <c r="H2494" s="4">
        <f t="shared" si="76"/>
      </c>
      <c r="I2494" s="5">
        <f>IF(G2494="","",VLOOKUP(G2494,'VLOOKUP Table'!$A$3:$B$690,2,FALSE))</f>
      </c>
    </row>
    <row r="2495" spans="5:9" ht="12.75">
      <c r="E2495" s="14">
        <f t="shared" si="77"/>
      </c>
      <c r="H2495" s="4">
        <f t="shared" si="76"/>
      </c>
      <c r="I2495" s="5">
        <f>IF(G2495="","",VLOOKUP(G2495,'VLOOKUP Table'!$A$3:$B$690,2,FALSE))</f>
      </c>
    </row>
    <row r="2496" spans="5:9" ht="12.75">
      <c r="E2496" s="14">
        <f t="shared" si="77"/>
      </c>
      <c r="H2496" s="4">
        <f t="shared" si="76"/>
      </c>
      <c r="I2496" s="5">
        <f>IF(G2496="","",VLOOKUP(G2496,'VLOOKUP Table'!$A$3:$B$690,2,FALSE))</f>
      </c>
    </row>
    <row r="2497" spans="5:9" ht="12.75">
      <c r="E2497" s="14">
        <f t="shared" si="77"/>
      </c>
      <c r="H2497" s="4">
        <f t="shared" si="76"/>
      </c>
      <c r="I2497" s="5">
        <f>IF(G2497="","",VLOOKUP(G2497,'VLOOKUP Table'!$A$3:$B$690,2,FALSE))</f>
      </c>
    </row>
    <row r="2498" spans="5:9" ht="12.75">
      <c r="E2498" s="14">
        <f t="shared" si="77"/>
      </c>
      <c r="H2498" s="4">
        <f aca="true" t="shared" si="78" ref="H2498:H2561">IF(G2498="","","Occupied / Anonymous Equipment")</f>
      </c>
      <c r="I2498" s="5">
        <f>IF(G2498="","",VLOOKUP(G2498,'VLOOKUP Table'!$A$3:$B$690,2,FALSE))</f>
      </c>
    </row>
    <row r="2499" spans="5:9" ht="12.75">
      <c r="E2499" s="14">
        <f t="shared" si="77"/>
      </c>
      <c r="H2499" s="4">
        <f t="shared" si="78"/>
      </c>
      <c r="I2499" s="5">
        <f>IF(G2499="","",VLOOKUP(G2499,'VLOOKUP Table'!$A$3:$B$690,2,FALSE))</f>
      </c>
    </row>
    <row r="2500" spans="5:9" ht="12.75">
      <c r="E2500" s="14">
        <f aca="true" t="shared" si="79" ref="E2500:E2563">IF(D2500="","","Installation")</f>
      </c>
      <c r="H2500" s="4">
        <f t="shared" si="78"/>
      </c>
      <c r="I2500" s="5">
        <f>IF(G2500="","",VLOOKUP(G2500,'VLOOKUP Table'!$A$3:$B$690,2,FALSE))</f>
      </c>
    </row>
    <row r="2501" spans="5:9" ht="12.75">
      <c r="E2501" s="14">
        <f t="shared" si="79"/>
      </c>
      <c r="H2501" s="4">
        <f t="shared" si="78"/>
      </c>
      <c r="I2501" s="5">
        <f>IF(G2501="","",VLOOKUP(G2501,'VLOOKUP Table'!$A$3:$B$690,2,FALSE))</f>
      </c>
    </row>
    <row r="2502" spans="5:9" ht="12.75">
      <c r="E2502" s="14">
        <f t="shared" si="79"/>
      </c>
      <c r="H2502" s="4">
        <f t="shared" si="78"/>
      </c>
      <c r="I2502" s="5">
        <f>IF(G2502="","",VLOOKUP(G2502,'VLOOKUP Table'!$A$3:$B$690,2,FALSE))</f>
      </c>
    </row>
    <row r="2503" spans="5:9" ht="12.75">
      <c r="E2503" s="14">
        <f t="shared" si="79"/>
      </c>
      <c r="H2503" s="4">
        <f t="shared" si="78"/>
      </c>
      <c r="I2503" s="5">
        <f>IF(G2503="","",VLOOKUP(G2503,'VLOOKUP Table'!$A$3:$B$690,2,FALSE))</f>
      </c>
    </row>
    <row r="2504" spans="5:9" ht="12.75">
      <c r="E2504" s="14">
        <f t="shared" si="79"/>
      </c>
      <c r="H2504" s="4">
        <f t="shared" si="78"/>
      </c>
      <c r="I2504" s="5">
        <f>IF(G2504="","",VLOOKUP(G2504,'VLOOKUP Table'!$A$3:$B$690,2,FALSE))</f>
      </c>
    </row>
    <row r="2505" spans="5:9" ht="12.75">
      <c r="E2505" s="14">
        <f t="shared" si="79"/>
      </c>
      <c r="H2505" s="4">
        <f t="shared" si="78"/>
      </c>
      <c r="I2505" s="5">
        <f>IF(G2505="","",VLOOKUP(G2505,'VLOOKUP Table'!$A$3:$B$690,2,FALSE))</f>
      </c>
    </row>
    <row r="2506" spans="5:9" ht="12.75">
      <c r="E2506" s="14">
        <f t="shared" si="79"/>
      </c>
      <c r="H2506" s="4">
        <f t="shared" si="78"/>
      </c>
      <c r="I2506" s="5">
        <f>IF(G2506="","",VLOOKUP(G2506,'VLOOKUP Table'!$A$3:$B$690,2,FALSE))</f>
      </c>
    </row>
    <row r="2507" spans="5:9" ht="12.75">
      <c r="E2507" s="14">
        <f t="shared" si="79"/>
      </c>
      <c r="H2507" s="4">
        <f t="shared" si="78"/>
      </c>
      <c r="I2507" s="5">
        <f>IF(G2507="","",VLOOKUP(G2507,'VLOOKUP Table'!$A$3:$B$690,2,FALSE))</f>
      </c>
    </row>
    <row r="2508" spans="5:9" ht="12.75">
      <c r="E2508" s="14">
        <f t="shared" si="79"/>
      </c>
      <c r="H2508" s="4">
        <f t="shared" si="78"/>
      </c>
      <c r="I2508" s="5">
        <f>IF(G2508="","",VLOOKUP(G2508,'VLOOKUP Table'!$A$3:$B$690,2,FALSE))</f>
      </c>
    </row>
    <row r="2509" spans="5:9" ht="12.75">
      <c r="E2509" s="14">
        <f t="shared" si="79"/>
      </c>
      <c r="H2509" s="4">
        <f t="shared" si="78"/>
      </c>
      <c r="I2509" s="5">
        <f>IF(G2509="","",VLOOKUP(G2509,'VLOOKUP Table'!$A$3:$B$690,2,FALSE))</f>
      </c>
    </row>
    <row r="2510" spans="5:9" ht="12.75">
      <c r="E2510" s="14">
        <f t="shared" si="79"/>
      </c>
      <c r="H2510" s="4">
        <f t="shared" si="78"/>
      </c>
      <c r="I2510" s="5">
        <f>IF(G2510="","",VLOOKUP(G2510,'VLOOKUP Table'!$A$3:$B$690,2,FALSE))</f>
      </c>
    </row>
    <row r="2511" spans="5:9" ht="12.75">
      <c r="E2511" s="14">
        <f t="shared" si="79"/>
      </c>
      <c r="H2511" s="4">
        <f t="shared" si="78"/>
      </c>
      <c r="I2511" s="5">
        <f>IF(G2511="","",VLOOKUP(G2511,'VLOOKUP Table'!$A$3:$B$690,2,FALSE))</f>
      </c>
    </row>
    <row r="2512" spans="5:9" ht="12.75">
      <c r="E2512" s="14">
        <f t="shared" si="79"/>
      </c>
      <c r="H2512" s="4">
        <f t="shared" si="78"/>
      </c>
      <c r="I2512" s="5">
        <f>IF(G2512="","",VLOOKUP(G2512,'VLOOKUP Table'!$A$3:$B$690,2,FALSE))</f>
      </c>
    </row>
    <row r="2513" spans="5:9" ht="12.75">
      <c r="E2513" s="14">
        <f t="shared" si="79"/>
      </c>
      <c r="H2513" s="4">
        <f t="shared" si="78"/>
      </c>
      <c r="I2513" s="5">
        <f>IF(G2513="","",VLOOKUP(G2513,'VLOOKUP Table'!$A$3:$B$690,2,FALSE))</f>
      </c>
    </row>
    <row r="2514" spans="5:9" ht="12.75">
      <c r="E2514" s="14">
        <f t="shared" si="79"/>
      </c>
      <c r="H2514" s="4">
        <f t="shared" si="78"/>
      </c>
      <c r="I2514" s="5">
        <f>IF(G2514="","",VLOOKUP(G2514,'VLOOKUP Table'!$A$3:$B$690,2,FALSE))</f>
      </c>
    </row>
    <row r="2515" spans="5:9" ht="12.75">
      <c r="E2515" s="14">
        <f t="shared" si="79"/>
      </c>
      <c r="H2515" s="4">
        <f t="shared" si="78"/>
      </c>
      <c r="I2515" s="5">
        <f>IF(G2515="","",VLOOKUP(G2515,'VLOOKUP Table'!$A$3:$B$690,2,FALSE))</f>
      </c>
    </row>
    <row r="2516" spans="5:9" ht="12.75">
      <c r="E2516" s="14">
        <f t="shared" si="79"/>
      </c>
      <c r="H2516" s="4">
        <f t="shared" si="78"/>
      </c>
      <c r="I2516" s="5">
        <f>IF(G2516="","",VLOOKUP(G2516,'VLOOKUP Table'!$A$3:$B$690,2,FALSE))</f>
      </c>
    </row>
    <row r="2517" spans="5:9" ht="12.75">
      <c r="E2517" s="14">
        <f t="shared" si="79"/>
      </c>
      <c r="H2517" s="4">
        <f t="shared" si="78"/>
      </c>
      <c r="I2517" s="5">
        <f>IF(G2517="","",VLOOKUP(G2517,'VLOOKUP Table'!$A$3:$B$690,2,FALSE))</f>
      </c>
    </row>
    <row r="2518" spans="5:9" ht="12.75">
      <c r="E2518" s="14">
        <f t="shared" si="79"/>
      </c>
      <c r="H2518" s="4">
        <f t="shared" si="78"/>
      </c>
      <c r="I2518" s="5">
        <f>IF(G2518="","",VLOOKUP(G2518,'VLOOKUP Table'!$A$3:$B$690,2,FALSE))</f>
      </c>
    </row>
    <row r="2519" spans="5:9" ht="12.75">
      <c r="E2519" s="14">
        <f t="shared" si="79"/>
      </c>
      <c r="H2519" s="4">
        <f t="shared" si="78"/>
      </c>
      <c r="I2519" s="5">
        <f>IF(G2519="","",VLOOKUP(G2519,'VLOOKUP Table'!$A$3:$B$690,2,FALSE))</f>
      </c>
    </row>
    <row r="2520" spans="5:9" ht="12.75">
      <c r="E2520" s="14">
        <f t="shared" si="79"/>
      </c>
      <c r="H2520" s="4">
        <f t="shared" si="78"/>
      </c>
      <c r="I2520" s="5">
        <f>IF(G2520="","",VLOOKUP(G2520,'VLOOKUP Table'!$A$3:$B$690,2,FALSE))</f>
      </c>
    </row>
    <row r="2521" spans="5:9" ht="12.75">
      <c r="E2521" s="14">
        <f t="shared" si="79"/>
      </c>
      <c r="H2521" s="4">
        <f t="shared" si="78"/>
      </c>
      <c r="I2521" s="5">
        <f>IF(G2521="","",VLOOKUP(G2521,'VLOOKUP Table'!$A$3:$B$690,2,FALSE))</f>
      </c>
    </row>
    <row r="2522" spans="5:9" ht="12.75">
      <c r="E2522" s="14">
        <f t="shared" si="79"/>
      </c>
      <c r="H2522" s="4">
        <f t="shared" si="78"/>
      </c>
      <c r="I2522" s="5">
        <f>IF(G2522="","",VLOOKUP(G2522,'VLOOKUP Table'!$A$3:$B$690,2,FALSE))</f>
      </c>
    </row>
    <row r="2523" spans="5:9" ht="12.75">
      <c r="E2523" s="14">
        <f t="shared" si="79"/>
      </c>
      <c r="H2523" s="4">
        <f t="shared" si="78"/>
      </c>
      <c r="I2523" s="5">
        <f>IF(G2523="","",VLOOKUP(G2523,'VLOOKUP Table'!$A$3:$B$690,2,FALSE))</f>
      </c>
    </row>
    <row r="2524" spans="5:9" ht="12.75">
      <c r="E2524" s="14">
        <f t="shared" si="79"/>
      </c>
      <c r="H2524" s="4">
        <f t="shared" si="78"/>
      </c>
      <c r="I2524" s="5">
        <f>IF(G2524="","",VLOOKUP(G2524,'VLOOKUP Table'!$A$3:$B$690,2,FALSE))</f>
      </c>
    </row>
    <row r="2525" spans="5:9" ht="12.75">
      <c r="E2525" s="14">
        <f t="shared" si="79"/>
      </c>
      <c r="H2525" s="4">
        <f t="shared" si="78"/>
      </c>
      <c r="I2525" s="5">
        <f>IF(G2525="","",VLOOKUP(G2525,'VLOOKUP Table'!$A$3:$B$690,2,FALSE))</f>
      </c>
    </row>
    <row r="2526" spans="5:9" ht="12.75">
      <c r="E2526" s="14">
        <f t="shared" si="79"/>
      </c>
      <c r="H2526" s="4">
        <f t="shared" si="78"/>
      </c>
      <c r="I2526" s="5">
        <f>IF(G2526="","",VLOOKUP(G2526,'VLOOKUP Table'!$A$3:$B$690,2,FALSE))</f>
      </c>
    </row>
    <row r="2527" spans="5:9" ht="12.75">
      <c r="E2527" s="14">
        <f t="shared" si="79"/>
      </c>
      <c r="H2527" s="4">
        <f t="shared" si="78"/>
      </c>
      <c r="I2527" s="5">
        <f>IF(G2527="","",VLOOKUP(G2527,'VLOOKUP Table'!$A$3:$B$690,2,FALSE))</f>
      </c>
    </row>
    <row r="2528" spans="5:9" ht="12.75">
      <c r="E2528" s="14">
        <f t="shared" si="79"/>
      </c>
      <c r="H2528" s="4">
        <f t="shared" si="78"/>
      </c>
      <c r="I2528" s="5">
        <f>IF(G2528="","",VLOOKUP(G2528,'VLOOKUP Table'!$A$3:$B$690,2,FALSE))</f>
      </c>
    </row>
    <row r="2529" spans="5:9" ht="12.75">
      <c r="E2529" s="14">
        <f t="shared" si="79"/>
      </c>
      <c r="H2529" s="4">
        <f t="shared" si="78"/>
      </c>
      <c r="I2529" s="5">
        <f>IF(G2529="","",VLOOKUP(G2529,'VLOOKUP Table'!$A$3:$B$690,2,FALSE))</f>
      </c>
    </row>
    <row r="2530" spans="5:9" ht="12.75">
      <c r="E2530" s="14">
        <f t="shared" si="79"/>
      </c>
      <c r="H2530" s="4">
        <f t="shared" si="78"/>
      </c>
      <c r="I2530" s="5">
        <f>IF(G2530="","",VLOOKUP(G2530,'VLOOKUP Table'!$A$3:$B$690,2,FALSE))</f>
      </c>
    </row>
    <row r="2531" spans="5:9" ht="12.75">
      <c r="E2531" s="14">
        <f t="shared" si="79"/>
      </c>
      <c r="H2531" s="4">
        <f t="shared" si="78"/>
      </c>
      <c r="I2531" s="5">
        <f>IF(G2531="","",VLOOKUP(G2531,'VLOOKUP Table'!$A$3:$B$690,2,FALSE))</f>
      </c>
    </row>
    <row r="2532" spans="5:9" ht="12.75">
      <c r="E2532" s="14">
        <f t="shared" si="79"/>
      </c>
      <c r="H2532" s="4">
        <f t="shared" si="78"/>
      </c>
      <c r="I2532" s="5">
        <f>IF(G2532="","",VLOOKUP(G2532,'VLOOKUP Table'!$A$3:$B$690,2,FALSE))</f>
      </c>
    </row>
    <row r="2533" spans="5:9" ht="12.75">
      <c r="E2533" s="14">
        <f t="shared" si="79"/>
      </c>
      <c r="H2533" s="4">
        <f t="shared" si="78"/>
      </c>
      <c r="I2533" s="5">
        <f>IF(G2533="","",VLOOKUP(G2533,'VLOOKUP Table'!$A$3:$B$690,2,FALSE))</f>
      </c>
    </row>
    <row r="2534" spans="5:9" ht="12.75">
      <c r="E2534" s="14">
        <f t="shared" si="79"/>
      </c>
      <c r="H2534" s="4">
        <f t="shared" si="78"/>
      </c>
      <c r="I2534" s="5">
        <f>IF(G2534="","",VLOOKUP(G2534,'VLOOKUP Table'!$A$3:$B$690,2,FALSE))</f>
      </c>
    </row>
    <row r="2535" spans="5:9" ht="12.75">
      <c r="E2535" s="14">
        <f t="shared" si="79"/>
      </c>
      <c r="H2535" s="4">
        <f t="shared" si="78"/>
      </c>
      <c r="I2535" s="5">
        <f>IF(G2535="","",VLOOKUP(G2535,'VLOOKUP Table'!$A$3:$B$690,2,FALSE))</f>
      </c>
    </row>
    <row r="2536" spans="5:9" ht="12.75">
      <c r="E2536" s="14">
        <f t="shared" si="79"/>
      </c>
      <c r="H2536" s="4">
        <f t="shared" si="78"/>
      </c>
      <c r="I2536" s="5">
        <f>IF(G2536="","",VLOOKUP(G2536,'VLOOKUP Table'!$A$3:$B$690,2,FALSE))</f>
      </c>
    </row>
    <row r="2537" spans="5:9" ht="12.75">
      <c r="E2537" s="14">
        <f t="shared" si="79"/>
      </c>
      <c r="H2537" s="4">
        <f t="shared" si="78"/>
      </c>
      <c r="I2537" s="5">
        <f>IF(G2537="","",VLOOKUP(G2537,'VLOOKUP Table'!$A$3:$B$690,2,FALSE))</f>
      </c>
    </row>
    <row r="2538" spans="5:9" ht="12.75">
      <c r="E2538" s="14">
        <f t="shared" si="79"/>
      </c>
      <c r="H2538" s="4">
        <f t="shared" si="78"/>
      </c>
      <c r="I2538" s="5">
        <f>IF(G2538="","",VLOOKUP(G2538,'VLOOKUP Table'!$A$3:$B$690,2,FALSE))</f>
      </c>
    </row>
    <row r="2539" spans="5:9" ht="12.75">
      <c r="E2539" s="14">
        <f t="shared" si="79"/>
      </c>
      <c r="H2539" s="4">
        <f t="shared" si="78"/>
      </c>
      <c r="I2539" s="5">
        <f>IF(G2539="","",VLOOKUP(G2539,'VLOOKUP Table'!$A$3:$B$690,2,FALSE))</f>
      </c>
    </row>
    <row r="2540" spans="5:9" ht="12.75">
      <c r="E2540" s="14">
        <f t="shared" si="79"/>
      </c>
      <c r="H2540" s="4">
        <f t="shared" si="78"/>
      </c>
      <c r="I2540" s="5">
        <f>IF(G2540="","",VLOOKUP(G2540,'VLOOKUP Table'!$A$3:$B$690,2,FALSE))</f>
      </c>
    </row>
    <row r="2541" spans="5:9" ht="12.75">
      <c r="E2541" s="14">
        <f t="shared" si="79"/>
      </c>
      <c r="H2541" s="4">
        <f t="shared" si="78"/>
      </c>
      <c r="I2541" s="5">
        <f>IF(G2541="","",VLOOKUP(G2541,'VLOOKUP Table'!$A$3:$B$690,2,FALSE))</f>
      </c>
    </row>
    <row r="2542" spans="5:9" ht="12.75">
      <c r="E2542" s="14">
        <f t="shared" si="79"/>
      </c>
      <c r="H2542" s="4">
        <f t="shared" si="78"/>
      </c>
      <c r="I2542" s="5">
        <f>IF(G2542="","",VLOOKUP(G2542,'VLOOKUP Table'!$A$3:$B$690,2,FALSE))</f>
      </c>
    </row>
    <row r="2543" spans="5:9" ht="12.75">
      <c r="E2543" s="14">
        <f t="shared" si="79"/>
      </c>
      <c r="H2543" s="4">
        <f t="shared" si="78"/>
      </c>
      <c r="I2543" s="5">
        <f>IF(G2543="","",VLOOKUP(G2543,'VLOOKUP Table'!$A$3:$B$690,2,FALSE))</f>
      </c>
    </row>
    <row r="2544" spans="5:9" ht="12.75">
      <c r="E2544" s="14">
        <f t="shared" si="79"/>
      </c>
      <c r="H2544" s="4">
        <f t="shared" si="78"/>
      </c>
      <c r="I2544" s="5">
        <f>IF(G2544="","",VLOOKUP(G2544,'VLOOKUP Table'!$A$3:$B$690,2,FALSE))</f>
      </c>
    </row>
    <row r="2545" spans="5:9" ht="12.75">
      <c r="E2545" s="14">
        <f t="shared" si="79"/>
      </c>
      <c r="H2545" s="4">
        <f t="shared" si="78"/>
      </c>
      <c r="I2545" s="5">
        <f>IF(G2545="","",VLOOKUP(G2545,'VLOOKUP Table'!$A$3:$B$690,2,FALSE))</f>
      </c>
    </row>
    <row r="2546" spans="5:9" ht="12.75">
      <c r="E2546" s="14">
        <f t="shared" si="79"/>
      </c>
      <c r="H2546" s="4">
        <f t="shared" si="78"/>
      </c>
      <c r="I2546" s="5">
        <f>IF(G2546="","",VLOOKUP(G2546,'VLOOKUP Table'!$A$3:$B$690,2,FALSE))</f>
      </c>
    </row>
    <row r="2547" spans="5:9" ht="12.75">
      <c r="E2547" s="14">
        <f t="shared" si="79"/>
      </c>
      <c r="H2547" s="4">
        <f t="shared" si="78"/>
      </c>
      <c r="I2547" s="5">
        <f>IF(G2547="","",VLOOKUP(G2547,'VLOOKUP Table'!$A$3:$B$690,2,FALSE))</f>
      </c>
    </row>
    <row r="2548" spans="5:9" ht="12.75">
      <c r="E2548" s="14">
        <f t="shared" si="79"/>
      </c>
      <c r="H2548" s="4">
        <f t="shared" si="78"/>
      </c>
      <c r="I2548" s="5">
        <f>IF(G2548="","",VLOOKUP(G2548,'VLOOKUP Table'!$A$3:$B$690,2,FALSE))</f>
      </c>
    </row>
    <row r="2549" spans="5:9" ht="12.75">
      <c r="E2549" s="14">
        <f t="shared" si="79"/>
      </c>
      <c r="H2549" s="4">
        <f t="shared" si="78"/>
      </c>
      <c r="I2549" s="5">
        <f>IF(G2549="","",VLOOKUP(G2549,'VLOOKUP Table'!$A$3:$B$690,2,FALSE))</f>
      </c>
    </row>
    <row r="2550" spans="5:9" ht="12.75">
      <c r="E2550" s="14">
        <f t="shared" si="79"/>
      </c>
      <c r="H2550" s="4">
        <f t="shared" si="78"/>
      </c>
      <c r="I2550" s="5">
        <f>IF(G2550="","",VLOOKUP(G2550,'VLOOKUP Table'!$A$3:$B$690,2,FALSE))</f>
      </c>
    </row>
    <row r="2551" spans="5:9" ht="12.75">
      <c r="E2551" s="14">
        <f t="shared" si="79"/>
      </c>
      <c r="H2551" s="4">
        <f t="shared" si="78"/>
      </c>
      <c r="I2551" s="5">
        <f>IF(G2551="","",VLOOKUP(G2551,'VLOOKUP Table'!$A$3:$B$690,2,FALSE))</f>
      </c>
    </row>
    <row r="2552" spans="5:9" ht="12.75">
      <c r="E2552" s="14">
        <f t="shared" si="79"/>
      </c>
      <c r="H2552" s="4">
        <f t="shared" si="78"/>
      </c>
      <c r="I2552" s="5">
        <f>IF(G2552="","",VLOOKUP(G2552,'VLOOKUP Table'!$A$3:$B$690,2,FALSE))</f>
      </c>
    </row>
    <row r="2553" spans="5:9" ht="12.75">
      <c r="E2553" s="14">
        <f t="shared" si="79"/>
      </c>
      <c r="H2553" s="4">
        <f t="shared" si="78"/>
      </c>
      <c r="I2553" s="5">
        <f>IF(G2553="","",VLOOKUP(G2553,'VLOOKUP Table'!$A$3:$B$690,2,FALSE))</f>
      </c>
    </row>
    <row r="2554" spans="5:9" ht="12.75">
      <c r="E2554" s="14">
        <f t="shared" si="79"/>
      </c>
      <c r="H2554" s="4">
        <f t="shared" si="78"/>
      </c>
      <c r="I2554" s="5">
        <f>IF(G2554="","",VLOOKUP(G2554,'VLOOKUP Table'!$A$3:$B$690,2,FALSE))</f>
      </c>
    </row>
    <row r="2555" spans="5:9" ht="12.75">
      <c r="E2555" s="14">
        <f t="shared" si="79"/>
      </c>
      <c r="H2555" s="4">
        <f t="shared" si="78"/>
      </c>
      <c r="I2555" s="5">
        <f>IF(G2555="","",VLOOKUP(G2555,'VLOOKUP Table'!$A$3:$B$690,2,FALSE))</f>
      </c>
    </row>
    <row r="2556" spans="5:9" ht="12.75">
      <c r="E2556" s="14">
        <f t="shared" si="79"/>
      </c>
      <c r="H2556" s="4">
        <f t="shared" si="78"/>
      </c>
      <c r="I2556" s="5">
        <f>IF(G2556="","",VLOOKUP(G2556,'VLOOKUP Table'!$A$3:$B$690,2,FALSE))</f>
      </c>
    </row>
    <row r="2557" spans="5:9" ht="12.75">
      <c r="E2557" s="14">
        <f t="shared" si="79"/>
      </c>
      <c r="H2557" s="4">
        <f t="shared" si="78"/>
      </c>
      <c r="I2557" s="5">
        <f>IF(G2557="","",VLOOKUP(G2557,'VLOOKUP Table'!$A$3:$B$690,2,FALSE))</f>
      </c>
    </row>
    <row r="2558" spans="5:9" ht="12.75">
      <c r="E2558" s="14">
        <f t="shared" si="79"/>
      </c>
      <c r="H2558" s="4">
        <f t="shared" si="78"/>
      </c>
      <c r="I2558" s="5">
        <f>IF(G2558="","",VLOOKUP(G2558,'VLOOKUP Table'!$A$3:$B$690,2,FALSE))</f>
      </c>
    </row>
    <row r="2559" spans="5:9" ht="12.75">
      <c r="E2559" s="14">
        <f t="shared" si="79"/>
      </c>
      <c r="H2559" s="4">
        <f t="shared" si="78"/>
      </c>
      <c r="I2559" s="5">
        <f>IF(G2559="","",VLOOKUP(G2559,'VLOOKUP Table'!$A$3:$B$690,2,FALSE))</f>
      </c>
    </row>
    <row r="2560" spans="5:9" ht="12.75">
      <c r="E2560" s="14">
        <f t="shared" si="79"/>
      </c>
      <c r="H2560" s="4">
        <f t="shared" si="78"/>
      </c>
      <c r="I2560" s="5">
        <f>IF(G2560="","",VLOOKUP(G2560,'VLOOKUP Table'!$A$3:$B$690,2,FALSE))</f>
      </c>
    </row>
    <row r="2561" spans="5:9" ht="12.75">
      <c r="E2561" s="14">
        <f t="shared" si="79"/>
      </c>
      <c r="H2561" s="4">
        <f t="shared" si="78"/>
      </c>
      <c r="I2561" s="5">
        <f>IF(G2561="","",VLOOKUP(G2561,'VLOOKUP Table'!$A$3:$B$690,2,FALSE))</f>
      </c>
    </row>
    <row r="2562" spans="5:9" ht="12.75">
      <c r="E2562" s="14">
        <f t="shared" si="79"/>
      </c>
      <c r="H2562" s="4">
        <f aca="true" t="shared" si="80" ref="H2562:H2625">IF(G2562="","","Occupied / Anonymous Equipment")</f>
      </c>
      <c r="I2562" s="5">
        <f>IF(G2562="","",VLOOKUP(G2562,'VLOOKUP Table'!$A$3:$B$690,2,FALSE))</f>
      </c>
    </row>
    <row r="2563" spans="5:9" ht="12.75">
      <c r="E2563" s="14">
        <f t="shared" si="79"/>
      </c>
      <c r="H2563" s="4">
        <f t="shared" si="80"/>
      </c>
      <c r="I2563" s="5">
        <f>IF(G2563="","",VLOOKUP(G2563,'VLOOKUP Table'!$A$3:$B$690,2,FALSE))</f>
      </c>
    </row>
    <row r="2564" spans="5:9" ht="12.75">
      <c r="E2564" s="14">
        <f aca="true" t="shared" si="81" ref="E2564:E2627">IF(D2564="","","Installation")</f>
      </c>
      <c r="H2564" s="4">
        <f t="shared" si="80"/>
      </c>
      <c r="I2564" s="5">
        <f>IF(G2564="","",VLOOKUP(G2564,'VLOOKUP Table'!$A$3:$B$690,2,FALSE))</f>
      </c>
    </row>
    <row r="2565" spans="5:9" ht="12.75">
      <c r="E2565" s="14">
        <f t="shared" si="81"/>
      </c>
      <c r="H2565" s="4">
        <f t="shared" si="80"/>
      </c>
      <c r="I2565" s="5">
        <f>IF(G2565="","",VLOOKUP(G2565,'VLOOKUP Table'!$A$3:$B$690,2,FALSE))</f>
      </c>
    </row>
    <row r="2566" spans="5:9" ht="12.75">
      <c r="E2566" s="14">
        <f t="shared" si="81"/>
      </c>
      <c r="H2566" s="4">
        <f t="shared" si="80"/>
      </c>
      <c r="I2566" s="5">
        <f>IF(G2566="","",VLOOKUP(G2566,'VLOOKUP Table'!$A$3:$B$690,2,FALSE))</f>
      </c>
    </row>
    <row r="2567" spans="5:9" ht="12.75">
      <c r="E2567" s="14">
        <f t="shared" si="81"/>
      </c>
      <c r="H2567" s="4">
        <f t="shared" si="80"/>
      </c>
      <c r="I2567" s="5">
        <f>IF(G2567="","",VLOOKUP(G2567,'VLOOKUP Table'!$A$3:$B$690,2,FALSE))</f>
      </c>
    </row>
    <row r="2568" spans="5:9" ht="12.75">
      <c r="E2568" s="14">
        <f t="shared" si="81"/>
      </c>
      <c r="H2568" s="4">
        <f t="shared" si="80"/>
      </c>
      <c r="I2568" s="5">
        <f>IF(G2568="","",VLOOKUP(G2568,'VLOOKUP Table'!$A$3:$B$690,2,FALSE))</f>
      </c>
    </row>
    <row r="2569" spans="5:9" ht="12.75">
      <c r="E2569" s="14">
        <f t="shared" si="81"/>
      </c>
      <c r="H2569" s="4">
        <f t="shared" si="80"/>
      </c>
      <c r="I2569" s="5">
        <f>IF(G2569="","",VLOOKUP(G2569,'VLOOKUP Table'!$A$3:$B$690,2,FALSE))</f>
      </c>
    </row>
    <row r="2570" spans="5:9" ht="12.75">
      <c r="E2570" s="14">
        <f t="shared" si="81"/>
      </c>
      <c r="H2570" s="4">
        <f t="shared" si="80"/>
      </c>
      <c r="I2570" s="5">
        <f>IF(G2570="","",VLOOKUP(G2570,'VLOOKUP Table'!$A$3:$B$690,2,FALSE))</f>
      </c>
    </row>
    <row r="2571" spans="5:9" ht="12.75">
      <c r="E2571" s="14">
        <f t="shared" si="81"/>
      </c>
      <c r="H2571" s="4">
        <f t="shared" si="80"/>
      </c>
      <c r="I2571" s="5">
        <f>IF(G2571="","",VLOOKUP(G2571,'VLOOKUP Table'!$A$3:$B$690,2,FALSE))</f>
      </c>
    </row>
    <row r="2572" spans="5:9" ht="12.75">
      <c r="E2572" s="14">
        <f t="shared" si="81"/>
      </c>
      <c r="H2572" s="4">
        <f t="shared" si="80"/>
      </c>
      <c r="I2572" s="5">
        <f>IF(G2572="","",VLOOKUP(G2572,'VLOOKUP Table'!$A$3:$B$690,2,FALSE))</f>
      </c>
    </row>
    <row r="2573" spans="5:9" ht="12.75">
      <c r="E2573" s="14">
        <f t="shared" si="81"/>
      </c>
      <c r="H2573" s="4">
        <f t="shared" si="80"/>
      </c>
      <c r="I2573" s="5">
        <f>IF(G2573="","",VLOOKUP(G2573,'VLOOKUP Table'!$A$3:$B$690,2,FALSE))</f>
      </c>
    </row>
    <row r="2574" spans="5:9" ht="12.75">
      <c r="E2574" s="14">
        <f t="shared" si="81"/>
      </c>
      <c r="H2574" s="4">
        <f t="shared" si="80"/>
      </c>
      <c r="I2574" s="5">
        <f>IF(G2574="","",VLOOKUP(G2574,'VLOOKUP Table'!$A$3:$B$690,2,FALSE))</f>
      </c>
    </row>
    <row r="2575" spans="5:9" ht="12.75">
      <c r="E2575" s="14">
        <f t="shared" si="81"/>
      </c>
      <c r="H2575" s="4">
        <f t="shared" si="80"/>
      </c>
      <c r="I2575" s="5">
        <f>IF(G2575="","",VLOOKUP(G2575,'VLOOKUP Table'!$A$3:$B$690,2,FALSE))</f>
      </c>
    </row>
    <row r="2576" spans="5:9" ht="12.75">
      <c r="E2576" s="14">
        <f t="shared" si="81"/>
      </c>
      <c r="H2576" s="4">
        <f t="shared" si="80"/>
      </c>
      <c r="I2576" s="5">
        <f>IF(G2576="","",VLOOKUP(G2576,'VLOOKUP Table'!$A$3:$B$690,2,FALSE))</f>
      </c>
    </row>
    <row r="2577" spans="5:9" ht="12.75">
      <c r="E2577" s="14">
        <f t="shared" si="81"/>
      </c>
      <c r="H2577" s="4">
        <f t="shared" si="80"/>
      </c>
      <c r="I2577" s="5">
        <f>IF(G2577="","",VLOOKUP(G2577,'VLOOKUP Table'!$A$3:$B$690,2,FALSE))</f>
      </c>
    </row>
    <row r="2578" spans="5:9" ht="12.75">
      <c r="E2578" s="14">
        <f t="shared" si="81"/>
      </c>
      <c r="H2578" s="4">
        <f t="shared" si="80"/>
      </c>
      <c r="I2578" s="5">
        <f>IF(G2578="","",VLOOKUP(G2578,'VLOOKUP Table'!$A$3:$B$690,2,FALSE))</f>
      </c>
    </row>
    <row r="2579" spans="5:9" ht="12.75">
      <c r="E2579" s="14">
        <f t="shared" si="81"/>
      </c>
      <c r="H2579" s="4">
        <f t="shared" si="80"/>
      </c>
      <c r="I2579" s="5">
        <f>IF(G2579="","",VLOOKUP(G2579,'VLOOKUP Table'!$A$3:$B$690,2,FALSE))</f>
      </c>
    </row>
    <row r="2580" spans="5:9" ht="12.75">
      <c r="E2580" s="14">
        <f t="shared" si="81"/>
      </c>
      <c r="H2580" s="4">
        <f t="shared" si="80"/>
      </c>
      <c r="I2580" s="5">
        <f>IF(G2580="","",VLOOKUP(G2580,'VLOOKUP Table'!$A$3:$B$690,2,FALSE))</f>
      </c>
    </row>
    <row r="2581" spans="5:9" ht="12.75">
      <c r="E2581" s="14">
        <f t="shared" si="81"/>
      </c>
      <c r="H2581" s="4">
        <f t="shared" si="80"/>
      </c>
      <c r="I2581" s="5">
        <f>IF(G2581="","",VLOOKUP(G2581,'VLOOKUP Table'!$A$3:$B$690,2,FALSE))</f>
      </c>
    </row>
    <row r="2582" spans="5:9" ht="12.75">
      <c r="E2582" s="14">
        <f t="shared" si="81"/>
      </c>
      <c r="H2582" s="4">
        <f t="shared" si="80"/>
      </c>
      <c r="I2582" s="5">
        <f>IF(G2582="","",VLOOKUP(G2582,'VLOOKUP Table'!$A$3:$B$690,2,FALSE))</f>
      </c>
    </row>
    <row r="2583" spans="5:9" ht="12.75">
      <c r="E2583" s="14">
        <f t="shared" si="81"/>
      </c>
      <c r="H2583" s="4">
        <f t="shared" si="80"/>
      </c>
      <c r="I2583" s="5">
        <f>IF(G2583="","",VLOOKUP(G2583,'VLOOKUP Table'!$A$3:$B$690,2,FALSE))</f>
      </c>
    </row>
    <row r="2584" spans="5:9" ht="12.75">
      <c r="E2584" s="14">
        <f t="shared" si="81"/>
      </c>
      <c r="H2584" s="4">
        <f t="shared" si="80"/>
      </c>
      <c r="I2584" s="5">
        <f>IF(G2584="","",VLOOKUP(G2584,'VLOOKUP Table'!$A$3:$B$690,2,FALSE))</f>
      </c>
    </row>
    <row r="2585" spans="5:9" ht="12.75">
      <c r="E2585" s="14">
        <f t="shared" si="81"/>
      </c>
      <c r="H2585" s="4">
        <f t="shared" si="80"/>
      </c>
      <c r="I2585" s="5">
        <f>IF(G2585="","",VLOOKUP(G2585,'VLOOKUP Table'!$A$3:$B$690,2,FALSE))</f>
      </c>
    </row>
    <row r="2586" spans="5:9" ht="12.75">
      <c r="E2586" s="14">
        <f t="shared" si="81"/>
      </c>
      <c r="H2586" s="4">
        <f t="shared" si="80"/>
      </c>
      <c r="I2586" s="5">
        <f>IF(G2586="","",VLOOKUP(G2586,'VLOOKUP Table'!$A$3:$B$690,2,FALSE))</f>
      </c>
    </row>
    <row r="2587" spans="5:9" ht="12.75">
      <c r="E2587" s="14">
        <f t="shared" si="81"/>
      </c>
      <c r="H2587" s="4">
        <f t="shared" si="80"/>
      </c>
      <c r="I2587" s="5">
        <f>IF(G2587="","",VLOOKUP(G2587,'VLOOKUP Table'!$A$3:$B$690,2,FALSE))</f>
      </c>
    </row>
    <row r="2588" spans="5:9" ht="12.75">
      <c r="E2588" s="14">
        <f t="shared" si="81"/>
      </c>
      <c r="H2588" s="4">
        <f t="shared" si="80"/>
      </c>
      <c r="I2588" s="5">
        <f>IF(G2588="","",VLOOKUP(G2588,'VLOOKUP Table'!$A$3:$B$690,2,FALSE))</f>
      </c>
    </row>
    <row r="2589" spans="5:9" ht="12.75">
      <c r="E2589" s="14">
        <f t="shared" si="81"/>
      </c>
      <c r="H2589" s="4">
        <f t="shared" si="80"/>
      </c>
      <c r="I2589" s="5">
        <f>IF(G2589="","",VLOOKUP(G2589,'VLOOKUP Table'!$A$3:$B$690,2,FALSE))</f>
      </c>
    </row>
    <row r="2590" spans="5:9" ht="12.75">
      <c r="E2590" s="14">
        <f t="shared" si="81"/>
      </c>
      <c r="H2590" s="4">
        <f t="shared" si="80"/>
      </c>
      <c r="I2590" s="5">
        <f>IF(G2590="","",VLOOKUP(G2590,'VLOOKUP Table'!$A$3:$B$690,2,FALSE))</f>
      </c>
    </row>
    <row r="2591" spans="5:9" ht="12.75">
      <c r="E2591" s="14">
        <f t="shared" si="81"/>
      </c>
      <c r="H2591" s="4">
        <f t="shared" si="80"/>
      </c>
      <c r="I2591" s="5">
        <f>IF(G2591="","",VLOOKUP(G2591,'VLOOKUP Table'!$A$3:$B$690,2,FALSE))</f>
      </c>
    </row>
    <row r="2592" spans="5:9" ht="12.75">
      <c r="E2592" s="14">
        <f t="shared" si="81"/>
      </c>
      <c r="H2592" s="4">
        <f t="shared" si="80"/>
      </c>
      <c r="I2592" s="5">
        <f>IF(G2592="","",VLOOKUP(G2592,'VLOOKUP Table'!$A$3:$B$690,2,FALSE))</f>
      </c>
    </row>
    <row r="2593" spans="5:9" ht="12.75">
      <c r="E2593" s="14">
        <f t="shared" si="81"/>
      </c>
      <c r="H2593" s="4">
        <f t="shared" si="80"/>
      </c>
      <c r="I2593" s="5">
        <f>IF(G2593="","",VLOOKUP(G2593,'VLOOKUP Table'!$A$3:$B$690,2,FALSE))</f>
      </c>
    </row>
    <row r="2594" spans="5:9" ht="12.75">
      <c r="E2594" s="14">
        <f t="shared" si="81"/>
      </c>
      <c r="H2594" s="4">
        <f t="shared" si="80"/>
      </c>
      <c r="I2594" s="5">
        <f>IF(G2594="","",VLOOKUP(G2594,'VLOOKUP Table'!$A$3:$B$690,2,FALSE))</f>
      </c>
    </row>
    <row r="2595" spans="5:9" ht="12.75">
      <c r="E2595" s="14">
        <f t="shared" si="81"/>
      </c>
      <c r="H2595" s="4">
        <f t="shared" si="80"/>
      </c>
      <c r="I2595" s="5">
        <f>IF(G2595="","",VLOOKUP(G2595,'VLOOKUP Table'!$A$3:$B$690,2,FALSE))</f>
      </c>
    </row>
    <row r="2596" spans="5:9" ht="12.75">
      <c r="E2596" s="14">
        <f t="shared" si="81"/>
      </c>
      <c r="H2596" s="4">
        <f t="shared" si="80"/>
      </c>
      <c r="I2596" s="5">
        <f>IF(G2596="","",VLOOKUP(G2596,'VLOOKUP Table'!$A$3:$B$690,2,FALSE))</f>
      </c>
    </row>
    <row r="2597" spans="5:9" ht="12.75">
      <c r="E2597" s="14">
        <f t="shared" si="81"/>
      </c>
      <c r="H2597" s="4">
        <f t="shared" si="80"/>
      </c>
      <c r="I2597" s="5">
        <f>IF(G2597="","",VLOOKUP(G2597,'VLOOKUP Table'!$A$3:$B$690,2,FALSE))</f>
      </c>
    </row>
    <row r="2598" spans="5:9" ht="12.75">
      <c r="E2598" s="14">
        <f t="shared" si="81"/>
      </c>
      <c r="H2598" s="4">
        <f t="shared" si="80"/>
      </c>
      <c r="I2598" s="5">
        <f>IF(G2598="","",VLOOKUP(G2598,'VLOOKUP Table'!$A$3:$B$690,2,FALSE))</f>
      </c>
    </row>
    <row r="2599" spans="5:9" ht="12.75">
      <c r="E2599" s="14">
        <f t="shared" si="81"/>
      </c>
      <c r="H2599" s="4">
        <f t="shared" si="80"/>
      </c>
      <c r="I2599" s="5">
        <f>IF(G2599="","",VLOOKUP(G2599,'VLOOKUP Table'!$A$3:$B$690,2,FALSE))</f>
      </c>
    </row>
    <row r="2600" spans="5:9" ht="12.75">
      <c r="E2600" s="14">
        <f t="shared" si="81"/>
      </c>
      <c r="H2600" s="4">
        <f t="shared" si="80"/>
      </c>
      <c r="I2600" s="5">
        <f>IF(G2600="","",VLOOKUP(G2600,'VLOOKUP Table'!$A$3:$B$690,2,FALSE))</f>
      </c>
    </row>
    <row r="2601" spans="5:9" ht="12.75">
      <c r="E2601" s="14">
        <f t="shared" si="81"/>
      </c>
      <c r="H2601" s="4">
        <f t="shared" si="80"/>
      </c>
      <c r="I2601" s="5">
        <f>IF(G2601="","",VLOOKUP(G2601,'VLOOKUP Table'!$A$3:$B$690,2,FALSE))</f>
      </c>
    </row>
    <row r="2602" spans="5:9" ht="12.75">
      <c r="E2602" s="14">
        <f t="shared" si="81"/>
      </c>
      <c r="H2602" s="4">
        <f t="shared" si="80"/>
      </c>
      <c r="I2602" s="5">
        <f>IF(G2602="","",VLOOKUP(G2602,'VLOOKUP Table'!$A$3:$B$690,2,FALSE))</f>
      </c>
    </row>
    <row r="2603" spans="5:9" ht="12.75">
      <c r="E2603" s="14">
        <f t="shared" si="81"/>
      </c>
      <c r="H2603" s="4">
        <f t="shared" si="80"/>
      </c>
      <c r="I2603" s="5">
        <f>IF(G2603="","",VLOOKUP(G2603,'VLOOKUP Table'!$A$3:$B$690,2,FALSE))</f>
      </c>
    </row>
    <row r="2604" spans="5:9" ht="12.75">
      <c r="E2604" s="14">
        <f t="shared" si="81"/>
      </c>
      <c r="H2604" s="4">
        <f t="shared" si="80"/>
      </c>
      <c r="I2604" s="5">
        <f>IF(G2604="","",VLOOKUP(G2604,'VLOOKUP Table'!$A$3:$B$690,2,FALSE))</f>
      </c>
    </row>
    <row r="2605" spans="5:9" ht="12.75">
      <c r="E2605" s="14">
        <f t="shared" si="81"/>
      </c>
      <c r="H2605" s="4">
        <f t="shared" si="80"/>
      </c>
      <c r="I2605" s="5">
        <f>IF(G2605="","",VLOOKUP(G2605,'VLOOKUP Table'!$A$3:$B$690,2,FALSE))</f>
      </c>
    </row>
    <row r="2606" spans="5:9" ht="12.75">
      <c r="E2606" s="14">
        <f t="shared" si="81"/>
      </c>
      <c r="H2606" s="4">
        <f t="shared" si="80"/>
      </c>
      <c r="I2606" s="5">
        <f>IF(G2606="","",VLOOKUP(G2606,'VLOOKUP Table'!$A$3:$B$690,2,FALSE))</f>
      </c>
    </row>
    <row r="2607" spans="5:9" ht="12.75">
      <c r="E2607" s="14">
        <f t="shared" si="81"/>
      </c>
      <c r="H2607" s="4">
        <f t="shared" si="80"/>
      </c>
      <c r="I2607" s="5">
        <f>IF(G2607="","",VLOOKUP(G2607,'VLOOKUP Table'!$A$3:$B$690,2,FALSE))</f>
      </c>
    </row>
    <row r="2608" spans="5:9" ht="12.75">
      <c r="E2608" s="14">
        <f t="shared" si="81"/>
      </c>
      <c r="H2608" s="4">
        <f t="shared" si="80"/>
      </c>
      <c r="I2608" s="5">
        <f>IF(G2608="","",VLOOKUP(G2608,'VLOOKUP Table'!$A$3:$B$690,2,FALSE))</f>
      </c>
    </row>
    <row r="2609" spans="5:9" ht="12.75">
      <c r="E2609" s="14">
        <f t="shared" si="81"/>
      </c>
      <c r="H2609" s="4">
        <f t="shared" si="80"/>
      </c>
      <c r="I2609" s="5">
        <f>IF(G2609="","",VLOOKUP(G2609,'VLOOKUP Table'!$A$3:$B$690,2,FALSE))</f>
      </c>
    </row>
    <row r="2610" spans="5:9" ht="12.75">
      <c r="E2610" s="14">
        <f t="shared" si="81"/>
      </c>
      <c r="H2610" s="4">
        <f t="shared" si="80"/>
      </c>
      <c r="I2610" s="5">
        <f>IF(G2610="","",VLOOKUP(G2610,'VLOOKUP Table'!$A$3:$B$690,2,FALSE))</f>
      </c>
    </row>
    <row r="2611" spans="5:9" ht="12.75">
      <c r="E2611" s="14">
        <f t="shared" si="81"/>
      </c>
      <c r="H2611" s="4">
        <f t="shared" si="80"/>
      </c>
      <c r="I2611" s="5">
        <f>IF(G2611="","",VLOOKUP(G2611,'VLOOKUP Table'!$A$3:$B$690,2,FALSE))</f>
      </c>
    </row>
    <row r="2612" spans="5:9" ht="12.75">
      <c r="E2612" s="14">
        <f t="shared" si="81"/>
      </c>
      <c r="H2612" s="4">
        <f t="shared" si="80"/>
      </c>
      <c r="I2612" s="5">
        <f>IF(G2612="","",VLOOKUP(G2612,'VLOOKUP Table'!$A$3:$B$690,2,FALSE))</f>
      </c>
    </row>
    <row r="2613" spans="5:9" ht="12.75">
      <c r="E2613" s="14">
        <f t="shared" si="81"/>
      </c>
      <c r="H2613" s="4">
        <f t="shared" si="80"/>
      </c>
      <c r="I2613" s="5">
        <f>IF(G2613="","",VLOOKUP(G2613,'VLOOKUP Table'!$A$3:$B$690,2,FALSE))</f>
      </c>
    </row>
    <row r="2614" spans="5:9" ht="12.75">
      <c r="E2614" s="14">
        <f t="shared" si="81"/>
      </c>
      <c r="H2614" s="4">
        <f t="shared" si="80"/>
      </c>
      <c r="I2614" s="5">
        <f>IF(G2614="","",VLOOKUP(G2614,'VLOOKUP Table'!$A$3:$B$690,2,FALSE))</f>
      </c>
    </row>
    <row r="2615" spans="5:9" ht="12.75">
      <c r="E2615" s="14">
        <f t="shared" si="81"/>
      </c>
      <c r="H2615" s="4">
        <f t="shared" si="80"/>
      </c>
      <c r="I2615" s="5">
        <f>IF(G2615="","",VLOOKUP(G2615,'VLOOKUP Table'!$A$3:$B$690,2,FALSE))</f>
      </c>
    </row>
    <row r="2616" spans="5:9" ht="12.75">
      <c r="E2616" s="14">
        <f t="shared" si="81"/>
      </c>
      <c r="H2616" s="4">
        <f t="shared" si="80"/>
      </c>
      <c r="I2616" s="5">
        <f>IF(G2616="","",VLOOKUP(G2616,'VLOOKUP Table'!$A$3:$B$690,2,FALSE))</f>
      </c>
    </row>
    <row r="2617" spans="5:9" ht="12.75">
      <c r="E2617" s="14">
        <f t="shared" si="81"/>
      </c>
      <c r="H2617" s="4">
        <f t="shared" si="80"/>
      </c>
      <c r="I2617" s="5">
        <f>IF(G2617="","",VLOOKUP(G2617,'VLOOKUP Table'!$A$3:$B$690,2,FALSE))</f>
      </c>
    </row>
    <row r="2618" spans="5:9" ht="12.75">
      <c r="E2618" s="14">
        <f t="shared" si="81"/>
      </c>
      <c r="H2618" s="4">
        <f t="shared" si="80"/>
      </c>
      <c r="I2618" s="5">
        <f>IF(G2618="","",VLOOKUP(G2618,'VLOOKUP Table'!$A$3:$B$690,2,FALSE))</f>
      </c>
    </row>
    <row r="2619" spans="5:9" ht="12.75">
      <c r="E2619" s="14">
        <f t="shared" si="81"/>
      </c>
      <c r="H2619" s="4">
        <f t="shared" si="80"/>
      </c>
      <c r="I2619" s="5">
        <f>IF(G2619="","",VLOOKUP(G2619,'VLOOKUP Table'!$A$3:$B$690,2,FALSE))</f>
      </c>
    </row>
    <row r="2620" spans="5:9" ht="12.75">
      <c r="E2620" s="14">
        <f t="shared" si="81"/>
      </c>
      <c r="H2620" s="4">
        <f t="shared" si="80"/>
      </c>
      <c r="I2620" s="5">
        <f>IF(G2620="","",VLOOKUP(G2620,'VLOOKUP Table'!$A$3:$B$690,2,FALSE))</f>
      </c>
    </row>
    <row r="2621" spans="5:9" ht="12.75">
      <c r="E2621" s="14">
        <f t="shared" si="81"/>
      </c>
      <c r="H2621" s="4">
        <f t="shared" si="80"/>
      </c>
      <c r="I2621" s="5">
        <f>IF(G2621="","",VLOOKUP(G2621,'VLOOKUP Table'!$A$3:$B$690,2,FALSE))</f>
      </c>
    </row>
    <row r="2622" spans="5:9" ht="12.75">
      <c r="E2622" s="14">
        <f t="shared" si="81"/>
      </c>
      <c r="H2622" s="4">
        <f t="shared" si="80"/>
      </c>
      <c r="I2622" s="5">
        <f>IF(G2622="","",VLOOKUP(G2622,'VLOOKUP Table'!$A$3:$B$690,2,FALSE))</f>
      </c>
    </row>
    <row r="2623" spans="5:9" ht="12.75">
      <c r="E2623" s="14">
        <f t="shared" si="81"/>
      </c>
      <c r="H2623" s="4">
        <f t="shared" si="80"/>
      </c>
      <c r="I2623" s="5">
        <f>IF(G2623="","",VLOOKUP(G2623,'VLOOKUP Table'!$A$3:$B$690,2,FALSE))</f>
      </c>
    </row>
    <row r="2624" spans="5:9" ht="12.75">
      <c r="E2624" s="14">
        <f t="shared" si="81"/>
      </c>
      <c r="H2624" s="4">
        <f t="shared" si="80"/>
      </c>
      <c r="I2624" s="5">
        <f>IF(G2624="","",VLOOKUP(G2624,'VLOOKUP Table'!$A$3:$B$690,2,FALSE))</f>
      </c>
    </row>
    <row r="2625" spans="5:9" ht="12.75">
      <c r="E2625" s="14">
        <f t="shared" si="81"/>
      </c>
      <c r="H2625" s="4">
        <f t="shared" si="80"/>
      </c>
      <c r="I2625" s="5">
        <f>IF(G2625="","",VLOOKUP(G2625,'VLOOKUP Table'!$A$3:$B$690,2,FALSE))</f>
      </c>
    </row>
    <row r="2626" spans="5:9" ht="12.75">
      <c r="E2626" s="14">
        <f t="shared" si="81"/>
      </c>
      <c r="H2626" s="4">
        <f aca="true" t="shared" si="82" ref="H2626:H2689">IF(G2626="","","Occupied / Anonymous Equipment")</f>
      </c>
      <c r="I2626" s="5">
        <f>IF(G2626="","",VLOOKUP(G2626,'VLOOKUP Table'!$A$3:$B$690,2,FALSE))</f>
      </c>
    </row>
    <row r="2627" spans="5:9" ht="12.75">
      <c r="E2627" s="14">
        <f t="shared" si="81"/>
      </c>
      <c r="H2627" s="4">
        <f t="shared" si="82"/>
      </c>
      <c r="I2627" s="5">
        <f>IF(G2627="","",VLOOKUP(G2627,'VLOOKUP Table'!$A$3:$B$690,2,FALSE))</f>
      </c>
    </row>
    <row r="2628" spans="5:9" ht="12.75">
      <c r="E2628" s="14">
        <f aca="true" t="shared" si="83" ref="E2628:E2691">IF(D2628="","","Installation")</f>
      </c>
      <c r="H2628" s="4">
        <f t="shared" si="82"/>
      </c>
      <c r="I2628" s="5">
        <f>IF(G2628="","",VLOOKUP(G2628,'VLOOKUP Table'!$A$3:$B$690,2,FALSE))</f>
      </c>
    </row>
    <row r="2629" spans="5:9" ht="12.75">
      <c r="E2629" s="14">
        <f t="shared" si="83"/>
      </c>
      <c r="H2629" s="4">
        <f t="shared" si="82"/>
      </c>
      <c r="I2629" s="5">
        <f>IF(G2629="","",VLOOKUP(G2629,'VLOOKUP Table'!$A$3:$B$690,2,FALSE))</f>
      </c>
    </row>
    <row r="2630" spans="5:9" ht="12.75">
      <c r="E2630" s="14">
        <f t="shared" si="83"/>
      </c>
      <c r="H2630" s="4">
        <f t="shared" si="82"/>
      </c>
      <c r="I2630" s="5">
        <f>IF(G2630="","",VLOOKUP(G2630,'VLOOKUP Table'!$A$3:$B$690,2,FALSE))</f>
      </c>
    </row>
    <row r="2631" spans="5:9" ht="12.75">
      <c r="E2631" s="14">
        <f t="shared" si="83"/>
      </c>
      <c r="H2631" s="4">
        <f t="shared" si="82"/>
      </c>
      <c r="I2631" s="5">
        <f>IF(G2631="","",VLOOKUP(G2631,'VLOOKUP Table'!$A$3:$B$690,2,FALSE))</f>
      </c>
    </row>
    <row r="2632" spans="5:9" ht="12.75">
      <c r="E2632" s="14">
        <f t="shared" si="83"/>
      </c>
      <c r="H2632" s="4">
        <f t="shared" si="82"/>
      </c>
      <c r="I2632" s="5">
        <f>IF(G2632="","",VLOOKUP(G2632,'VLOOKUP Table'!$A$3:$B$690,2,FALSE))</f>
      </c>
    </row>
    <row r="2633" spans="5:9" ht="12.75">
      <c r="E2633" s="14">
        <f t="shared" si="83"/>
      </c>
      <c r="H2633" s="4">
        <f t="shared" si="82"/>
      </c>
      <c r="I2633" s="5">
        <f>IF(G2633="","",VLOOKUP(G2633,'VLOOKUP Table'!$A$3:$B$690,2,FALSE))</f>
      </c>
    </row>
    <row r="2634" spans="5:9" ht="12.75">
      <c r="E2634" s="14">
        <f t="shared" si="83"/>
      </c>
      <c r="H2634" s="4">
        <f t="shared" si="82"/>
      </c>
      <c r="I2634" s="5">
        <f>IF(G2634="","",VLOOKUP(G2634,'VLOOKUP Table'!$A$3:$B$690,2,FALSE))</f>
      </c>
    </row>
    <row r="2635" spans="5:9" ht="12.75">
      <c r="E2635" s="14">
        <f t="shared" si="83"/>
      </c>
      <c r="H2635" s="4">
        <f t="shared" si="82"/>
      </c>
      <c r="I2635" s="5">
        <f>IF(G2635="","",VLOOKUP(G2635,'VLOOKUP Table'!$A$3:$B$690,2,FALSE))</f>
      </c>
    </row>
    <row r="2636" spans="5:9" ht="12.75">
      <c r="E2636" s="14">
        <f t="shared" si="83"/>
      </c>
      <c r="H2636" s="4">
        <f t="shared" si="82"/>
      </c>
      <c r="I2636" s="5">
        <f>IF(G2636="","",VLOOKUP(G2636,'VLOOKUP Table'!$A$3:$B$690,2,FALSE))</f>
      </c>
    </row>
    <row r="2637" spans="5:9" ht="12.75">
      <c r="E2637" s="14">
        <f t="shared" si="83"/>
      </c>
      <c r="H2637" s="4">
        <f t="shared" si="82"/>
      </c>
      <c r="I2637" s="5">
        <f>IF(G2637="","",VLOOKUP(G2637,'VLOOKUP Table'!$A$3:$B$690,2,FALSE))</f>
      </c>
    </row>
    <row r="2638" spans="5:9" ht="12.75">
      <c r="E2638" s="14">
        <f t="shared" si="83"/>
      </c>
      <c r="H2638" s="4">
        <f t="shared" si="82"/>
      </c>
      <c r="I2638" s="5">
        <f>IF(G2638="","",VLOOKUP(G2638,'VLOOKUP Table'!$A$3:$B$690,2,FALSE))</f>
      </c>
    </row>
    <row r="2639" spans="5:9" ht="12.75">
      <c r="E2639" s="14">
        <f t="shared" si="83"/>
      </c>
      <c r="H2639" s="4">
        <f t="shared" si="82"/>
      </c>
      <c r="I2639" s="5">
        <f>IF(G2639="","",VLOOKUP(G2639,'VLOOKUP Table'!$A$3:$B$690,2,FALSE))</f>
      </c>
    </row>
    <row r="2640" spans="5:9" ht="12.75">
      <c r="E2640" s="14">
        <f t="shared" si="83"/>
      </c>
      <c r="H2640" s="4">
        <f t="shared" si="82"/>
      </c>
      <c r="I2640" s="5">
        <f>IF(G2640="","",VLOOKUP(G2640,'VLOOKUP Table'!$A$3:$B$690,2,FALSE))</f>
      </c>
    </row>
    <row r="2641" spans="5:9" ht="12.75">
      <c r="E2641" s="14">
        <f t="shared" si="83"/>
      </c>
      <c r="H2641" s="4">
        <f t="shared" si="82"/>
      </c>
      <c r="I2641" s="5">
        <f>IF(G2641="","",VLOOKUP(G2641,'VLOOKUP Table'!$A$3:$B$690,2,FALSE))</f>
      </c>
    </row>
    <row r="2642" spans="5:9" ht="12.75">
      <c r="E2642" s="14">
        <f t="shared" si="83"/>
      </c>
      <c r="H2642" s="4">
        <f t="shared" si="82"/>
      </c>
      <c r="I2642" s="5">
        <f>IF(G2642="","",VLOOKUP(G2642,'VLOOKUP Table'!$A$3:$B$690,2,FALSE))</f>
      </c>
    </row>
    <row r="2643" spans="5:9" ht="12.75">
      <c r="E2643" s="14">
        <f t="shared" si="83"/>
      </c>
      <c r="H2643" s="4">
        <f t="shared" si="82"/>
      </c>
      <c r="I2643" s="5">
        <f>IF(G2643="","",VLOOKUP(G2643,'VLOOKUP Table'!$A$3:$B$690,2,FALSE))</f>
      </c>
    </row>
    <row r="2644" spans="5:9" ht="12.75">
      <c r="E2644" s="14">
        <f t="shared" si="83"/>
      </c>
      <c r="H2644" s="4">
        <f t="shared" si="82"/>
      </c>
      <c r="I2644" s="5">
        <f>IF(G2644="","",VLOOKUP(G2644,'VLOOKUP Table'!$A$3:$B$690,2,FALSE))</f>
      </c>
    </row>
    <row r="2645" spans="5:9" ht="12.75">
      <c r="E2645" s="14">
        <f t="shared" si="83"/>
      </c>
      <c r="H2645" s="4">
        <f t="shared" si="82"/>
      </c>
      <c r="I2645" s="5">
        <f>IF(G2645="","",VLOOKUP(G2645,'VLOOKUP Table'!$A$3:$B$690,2,FALSE))</f>
      </c>
    </row>
    <row r="2646" spans="5:9" ht="12.75">
      <c r="E2646" s="14">
        <f t="shared" si="83"/>
      </c>
      <c r="H2646" s="4">
        <f t="shared" si="82"/>
      </c>
      <c r="I2646" s="5">
        <f>IF(G2646="","",VLOOKUP(G2646,'VLOOKUP Table'!$A$3:$B$690,2,FALSE))</f>
      </c>
    </row>
    <row r="2647" spans="5:9" ht="12.75">
      <c r="E2647" s="14">
        <f t="shared" si="83"/>
      </c>
      <c r="H2647" s="4">
        <f t="shared" si="82"/>
      </c>
      <c r="I2647" s="5">
        <f>IF(G2647="","",VLOOKUP(G2647,'VLOOKUP Table'!$A$3:$B$690,2,FALSE))</f>
      </c>
    </row>
    <row r="2648" spans="5:9" ht="12.75">
      <c r="E2648" s="14">
        <f t="shared" si="83"/>
      </c>
      <c r="H2648" s="4">
        <f t="shared" si="82"/>
      </c>
      <c r="I2648" s="5">
        <f>IF(G2648="","",VLOOKUP(G2648,'VLOOKUP Table'!$A$3:$B$690,2,FALSE))</f>
      </c>
    </row>
    <row r="2649" spans="5:9" ht="12.75">
      <c r="E2649" s="14">
        <f t="shared" si="83"/>
      </c>
      <c r="H2649" s="4">
        <f t="shared" si="82"/>
      </c>
      <c r="I2649" s="5">
        <f>IF(G2649="","",VLOOKUP(G2649,'VLOOKUP Table'!$A$3:$B$690,2,FALSE))</f>
      </c>
    </row>
    <row r="2650" spans="5:9" ht="12.75">
      <c r="E2650" s="14">
        <f t="shared" si="83"/>
      </c>
      <c r="H2650" s="4">
        <f t="shared" si="82"/>
      </c>
      <c r="I2650" s="5">
        <f>IF(G2650="","",VLOOKUP(G2650,'VLOOKUP Table'!$A$3:$B$690,2,FALSE))</f>
      </c>
    </row>
    <row r="2651" spans="5:9" ht="12.75">
      <c r="E2651" s="14">
        <f t="shared" si="83"/>
      </c>
      <c r="H2651" s="4">
        <f t="shared" si="82"/>
      </c>
      <c r="I2651" s="5">
        <f>IF(G2651="","",VLOOKUP(G2651,'VLOOKUP Table'!$A$3:$B$690,2,FALSE))</f>
      </c>
    </row>
    <row r="2652" spans="5:9" ht="12.75">
      <c r="E2652" s="14">
        <f t="shared" si="83"/>
      </c>
      <c r="H2652" s="4">
        <f t="shared" si="82"/>
      </c>
      <c r="I2652" s="5">
        <f>IF(G2652="","",VLOOKUP(G2652,'VLOOKUP Table'!$A$3:$B$690,2,FALSE))</f>
      </c>
    </row>
    <row r="2653" spans="5:9" ht="12.75">
      <c r="E2653" s="14">
        <f t="shared" si="83"/>
      </c>
      <c r="H2653" s="4">
        <f t="shared" si="82"/>
      </c>
      <c r="I2653" s="5">
        <f>IF(G2653="","",VLOOKUP(G2653,'VLOOKUP Table'!$A$3:$B$690,2,FALSE))</f>
      </c>
    </row>
    <row r="2654" spans="5:9" ht="12.75">
      <c r="E2654" s="14">
        <f t="shared" si="83"/>
      </c>
      <c r="H2654" s="4">
        <f t="shared" si="82"/>
      </c>
      <c r="I2654" s="5">
        <f>IF(G2654="","",VLOOKUP(G2654,'VLOOKUP Table'!$A$3:$B$690,2,FALSE))</f>
      </c>
    </row>
    <row r="2655" spans="5:9" ht="12.75">
      <c r="E2655" s="14">
        <f t="shared" si="83"/>
      </c>
      <c r="H2655" s="4">
        <f t="shared" si="82"/>
      </c>
      <c r="I2655" s="5">
        <f>IF(G2655="","",VLOOKUP(G2655,'VLOOKUP Table'!$A$3:$B$690,2,FALSE))</f>
      </c>
    </row>
    <row r="2656" spans="5:9" ht="12.75">
      <c r="E2656" s="14">
        <f t="shared" si="83"/>
      </c>
      <c r="H2656" s="4">
        <f t="shared" si="82"/>
      </c>
      <c r="I2656" s="5">
        <f>IF(G2656="","",VLOOKUP(G2656,'VLOOKUP Table'!$A$3:$B$690,2,FALSE))</f>
      </c>
    </row>
    <row r="2657" spans="5:9" ht="12.75">
      <c r="E2657" s="14">
        <f t="shared" si="83"/>
      </c>
      <c r="H2657" s="4">
        <f t="shared" si="82"/>
      </c>
      <c r="I2657" s="5">
        <f>IF(G2657="","",VLOOKUP(G2657,'VLOOKUP Table'!$A$3:$B$690,2,FALSE))</f>
      </c>
    </row>
    <row r="2658" spans="5:9" ht="12.75">
      <c r="E2658" s="14">
        <f t="shared" si="83"/>
      </c>
      <c r="H2658" s="4">
        <f t="shared" si="82"/>
      </c>
      <c r="I2658" s="5">
        <f>IF(G2658="","",VLOOKUP(G2658,'VLOOKUP Table'!$A$3:$B$690,2,FALSE))</f>
      </c>
    </row>
    <row r="2659" spans="5:9" ht="12.75">
      <c r="E2659" s="14">
        <f t="shared" si="83"/>
      </c>
      <c r="H2659" s="4">
        <f t="shared" si="82"/>
      </c>
      <c r="I2659" s="5">
        <f>IF(G2659="","",VLOOKUP(G2659,'VLOOKUP Table'!$A$3:$B$690,2,FALSE))</f>
      </c>
    </row>
    <row r="2660" spans="5:9" ht="12.75">
      <c r="E2660" s="14">
        <f t="shared" si="83"/>
      </c>
      <c r="H2660" s="4">
        <f t="shared" si="82"/>
      </c>
      <c r="I2660" s="5">
        <f>IF(G2660="","",VLOOKUP(G2660,'VLOOKUP Table'!$A$3:$B$690,2,FALSE))</f>
      </c>
    </row>
    <row r="2661" spans="5:9" ht="12.75">
      <c r="E2661" s="14">
        <f t="shared" si="83"/>
      </c>
      <c r="H2661" s="4">
        <f t="shared" si="82"/>
      </c>
      <c r="I2661" s="5">
        <f>IF(G2661="","",VLOOKUP(G2661,'VLOOKUP Table'!$A$3:$B$690,2,FALSE))</f>
      </c>
    </row>
    <row r="2662" spans="5:9" ht="12.75">
      <c r="E2662" s="14">
        <f t="shared" si="83"/>
      </c>
      <c r="H2662" s="4">
        <f t="shared" si="82"/>
      </c>
      <c r="I2662" s="5">
        <f>IF(G2662="","",VLOOKUP(G2662,'VLOOKUP Table'!$A$3:$B$690,2,FALSE))</f>
      </c>
    </row>
    <row r="2663" spans="5:9" ht="12.75">
      <c r="E2663" s="14">
        <f t="shared" si="83"/>
      </c>
      <c r="H2663" s="4">
        <f t="shared" si="82"/>
      </c>
      <c r="I2663" s="5">
        <f>IF(G2663="","",VLOOKUP(G2663,'VLOOKUP Table'!$A$3:$B$690,2,FALSE))</f>
      </c>
    </row>
    <row r="2664" spans="5:9" ht="12.75">
      <c r="E2664" s="14">
        <f t="shared" si="83"/>
      </c>
      <c r="H2664" s="4">
        <f t="shared" si="82"/>
      </c>
      <c r="I2664" s="5">
        <f>IF(G2664="","",VLOOKUP(G2664,'VLOOKUP Table'!$A$3:$B$690,2,FALSE))</f>
      </c>
    </row>
    <row r="2665" spans="5:9" ht="12.75">
      <c r="E2665" s="14">
        <f t="shared" si="83"/>
      </c>
      <c r="H2665" s="4">
        <f t="shared" si="82"/>
      </c>
      <c r="I2665" s="5">
        <f>IF(G2665="","",VLOOKUP(G2665,'VLOOKUP Table'!$A$3:$B$690,2,FALSE))</f>
      </c>
    </row>
    <row r="2666" spans="5:9" ht="12.75">
      <c r="E2666" s="14">
        <f t="shared" si="83"/>
      </c>
      <c r="H2666" s="4">
        <f t="shared" si="82"/>
      </c>
      <c r="I2666" s="5">
        <f>IF(G2666="","",VLOOKUP(G2666,'VLOOKUP Table'!$A$3:$B$690,2,FALSE))</f>
      </c>
    </row>
    <row r="2667" spans="5:9" ht="12.75">
      <c r="E2667" s="14">
        <f t="shared" si="83"/>
      </c>
      <c r="H2667" s="4">
        <f t="shared" si="82"/>
      </c>
      <c r="I2667" s="5">
        <f>IF(G2667="","",VLOOKUP(G2667,'VLOOKUP Table'!$A$3:$B$690,2,FALSE))</f>
      </c>
    </row>
    <row r="2668" spans="5:9" ht="12.75">
      <c r="E2668" s="14">
        <f t="shared" si="83"/>
      </c>
      <c r="H2668" s="4">
        <f t="shared" si="82"/>
      </c>
      <c r="I2668" s="5">
        <f>IF(G2668="","",VLOOKUP(G2668,'VLOOKUP Table'!$A$3:$B$690,2,FALSE))</f>
      </c>
    </row>
    <row r="2669" spans="5:9" ht="12.75">
      <c r="E2669" s="14">
        <f t="shared" si="83"/>
      </c>
      <c r="H2669" s="4">
        <f t="shared" si="82"/>
      </c>
      <c r="I2669" s="5">
        <f>IF(G2669="","",VLOOKUP(G2669,'VLOOKUP Table'!$A$3:$B$690,2,FALSE))</f>
      </c>
    </row>
    <row r="2670" spans="5:9" ht="12.75">
      <c r="E2670" s="14">
        <f t="shared" si="83"/>
      </c>
      <c r="H2670" s="4">
        <f t="shared" si="82"/>
      </c>
      <c r="I2670" s="5">
        <f>IF(G2670="","",VLOOKUP(G2670,'VLOOKUP Table'!$A$3:$B$690,2,FALSE))</f>
      </c>
    </row>
    <row r="2671" spans="5:9" ht="12.75">
      <c r="E2671" s="14">
        <f t="shared" si="83"/>
      </c>
      <c r="H2671" s="4">
        <f t="shared" si="82"/>
      </c>
      <c r="I2671" s="5">
        <f>IF(G2671="","",VLOOKUP(G2671,'VLOOKUP Table'!$A$3:$B$690,2,FALSE))</f>
      </c>
    </row>
    <row r="2672" spans="5:9" ht="12.75">
      <c r="E2672" s="14">
        <f t="shared" si="83"/>
      </c>
      <c r="H2672" s="4">
        <f t="shared" si="82"/>
      </c>
      <c r="I2672" s="5">
        <f>IF(G2672="","",VLOOKUP(G2672,'VLOOKUP Table'!$A$3:$B$690,2,FALSE))</f>
      </c>
    </row>
    <row r="2673" spans="5:9" ht="12.75">
      <c r="E2673" s="14">
        <f t="shared" si="83"/>
      </c>
      <c r="H2673" s="4">
        <f t="shared" si="82"/>
      </c>
      <c r="I2673" s="5">
        <f>IF(G2673="","",VLOOKUP(G2673,'VLOOKUP Table'!$A$3:$B$690,2,FALSE))</f>
      </c>
    </row>
    <row r="2674" spans="5:9" ht="12.75">
      <c r="E2674" s="14">
        <f t="shared" si="83"/>
      </c>
      <c r="H2674" s="4">
        <f t="shared" si="82"/>
      </c>
      <c r="I2674" s="5">
        <f>IF(G2674="","",VLOOKUP(G2674,'VLOOKUP Table'!$A$3:$B$690,2,FALSE))</f>
      </c>
    </row>
    <row r="2675" spans="5:9" ht="12.75">
      <c r="E2675" s="14">
        <f t="shared" si="83"/>
      </c>
      <c r="H2675" s="4">
        <f t="shared" si="82"/>
      </c>
      <c r="I2675" s="5">
        <f>IF(G2675="","",VLOOKUP(G2675,'VLOOKUP Table'!$A$3:$B$690,2,FALSE))</f>
      </c>
    </row>
    <row r="2676" spans="5:9" ht="12.75">
      <c r="E2676" s="14">
        <f t="shared" si="83"/>
      </c>
      <c r="H2676" s="4">
        <f t="shared" si="82"/>
      </c>
      <c r="I2676" s="5">
        <f>IF(G2676="","",VLOOKUP(G2676,'VLOOKUP Table'!$A$3:$B$690,2,FALSE))</f>
      </c>
    </row>
    <row r="2677" spans="5:9" ht="12.75">
      <c r="E2677" s="14">
        <f t="shared" si="83"/>
      </c>
      <c r="H2677" s="4">
        <f t="shared" si="82"/>
      </c>
      <c r="I2677" s="5">
        <f>IF(G2677="","",VLOOKUP(G2677,'VLOOKUP Table'!$A$3:$B$690,2,FALSE))</f>
      </c>
    </row>
    <row r="2678" spans="5:9" ht="12.75">
      <c r="E2678" s="14">
        <f t="shared" si="83"/>
      </c>
      <c r="H2678" s="4">
        <f t="shared" si="82"/>
      </c>
      <c r="I2678" s="5">
        <f>IF(G2678="","",VLOOKUP(G2678,'VLOOKUP Table'!$A$3:$B$690,2,FALSE))</f>
      </c>
    </row>
    <row r="2679" spans="5:9" ht="12.75">
      <c r="E2679" s="14">
        <f t="shared" si="83"/>
      </c>
      <c r="H2679" s="4">
        <f t="shared" si="82"/>
      </c>
      <c r="I2679" s="5">
        <f>IF(G2679="","",VLOOKUP(G2679,'VLOOKUP Table'!$A$3:$B$690,2,FALSE))</f>
      </c>
    </row>
    <row r="2680" spans="5:9" ht="12.75">
      <c r="E2680" s="14">
        <f t="shared" si="83"/>
      </c>
      <c r="H2680" s="4">
        <f t="shared" si="82"/>
      </c>
      <c r="I2680" s="5">
        <f>IF(G2680="","",VLOOKUP(G2680,'VLOOKUP Table'!$A$3:$B$690,2,FALSE))</f>
      </c>
    </row>
    <row r="2681" spans="5:9" ht="12.75">
      <c r="E2681" s="14">
        <f t="shared" si="83"/>
      </c>
      <c r="H2681" s="4">
        <f t="shared" si="82"/>
      </c>
      <c r="I2681" s="5">
        <f>IF(G2681="","",VLOOKUP(G2681,'VLOOKUP Table'!$A$3:$B$690,2,FALSE))</f>
      </c>
    </row>
    <row r="2682" spans="5:9" ht="12.75">
      <c r="E2682" s="14">
        <f t="shared" si="83"/>
      </c>
      <c r="H2682" s="4">
        <f t="shared" si="82"/>
      </c>
      <c r="I2682" s="5">
        <f>IF(G2682="","",VLOOKUP(G2682,'VLOOKUP Table'!$A$3:$B$690,2,FALSE))</f>
      </c>
    </row>
    <row r="2683" spans="5:9" ht="12.75">
      <c r="E2683" s="14">
        <f t="shared" si="83"/>
      </c>
      <c r="H2683" s="4">
        <f t="shared" si="82"/>
      </c>
      <c r="I2683" s="5">
        <f>IF(G2683="","",VLOOKUP(G2683,'VLOOKUP Table'!$A$3:$B$690,2,FALSE))</f>
      </c>
    </row>
    <row r="2684" spans="5:9" ht="12.75">
      <c r="E2684" s="14">
        <f t="shared" si="83"/>
      </c>
      <c r="H2684" s="4">
        <f t="shared" si="82"/>
      </c>
      <c r="I2684" s="5">
        <f>IF(G2684="","",VLOOKUP(G2684,'VLOOKUP Table'!$A$3:$B$690,2,FALSE))</f>
      </c>
    </row>
    <row r="2685" spans="5:9" ht="12.75">
      <c r="E2685" s="14">
        <f t="shared" si="83"/>
      </c>
      <c r="H2685" s="4">
        <f t="shared" si="82"/>
      </c>
      <c r="I2685" s="5">
        <f>IF(G2685="","",VLOOKUP(G2685,'VLOOKUP Table'!$A$3:$B$690,2,FALSE))</f>
      </c>
    </row>
    <row r="2686" spans="5:9" ht="12.75">
      <c r="E2686" s="14">
        <f t="shared" si="83"/>
      </c>
      <c r="H2686" s="4">
        <f t="shared" si="82"/>
      </c>
      <c r="I2686" s="5">
        <f>IF(G2686="","",VLOOKUP(G2686,'VLOOKUP Table'!$A$3:$B$690,2,FALSE))</f>
      </c>
    </row>
    <row r="2687" spans="5:9" ht="12.75">
      <c r="E2687" s="14">
        <f t="shared" si="83"/>
      </c>
      <c r="H2687" s="4">
        <f t="shared" si="82"/>
      </c>
      <c r="I2687" s="5">
        <f>IF(G2687="","",VLOOKUP(G2687,'VLOOKUP Table'!$A$3:$B$690,2,FALSE))</f>
      </c>
    </row>
    <row r="2688" spans="5:9" ht="12.75">
      <c r="E2688" s="14">
        <f t="shared" si="83"/>
      </c>
      <c r="H2688" s="4">
        <f t="shared" si="82"/>
      </c>
      <c r="I2688" s="5">
        <f>IF(G2688="","",VLOOKUP(G2688,'VLOOKUP Table'!$A$3:$B$690,2,FALSE))</f>
      </c>
    </row>
    <row r="2689" spans="5:9" ht="12.75">
      <c r="E2689" s="14">
        <f t="shared" si="83"/>
      </c>
      <c r="H2689" s="4">
        <f t="shared" si="82"/>
      </c>
      <c r="I2689" s="5">
        <f>IF(G2689="","",VLOOKUP(G2689,'VLOOKUP Table'!$A$3:$B$690,2,FALSE))</f>
      </c>
    </row>
    <row r="2690" spans="5:9" ht="12.75">
      <c r="E2690" s="14">
        <f t="shared" si="83"/>
      </c>
      <c r="H2690" s="4">
        <f aca="true" t="shared" si="84" ref="H2690:H2753">IF(G2690="","","Occupied / Anonymous Equipment")</f>
      </c>
      <c r="I2690" s="5">
        <f>IF(G2690="","",VLOOKUP(G2690,'VLOOKUP Table'!$A$3:$B$690,2,FALSE))</f>
      </c>
    </row>
    <row r="2691" spans="5:9" ht="12.75">
      <c r="E2691" s="14">
        <f t="shared" si="83"/>
      </c>
      <c r="H2691" s="4">
        <f t="shared" si="84"/>
      </c>
      <c r="I2691" s="5">
        <f>IF(G2691="","",VLOOKUP(G2691,'VLOOKUP Table'!$A$3:$B$690,2,FALSE))</f>
      </c>
    </row>
    <row r="2692" spans="5:9" ht="12.75">
      <c r="E2692" s="14">
        <f aca="true" t="shared" si="85" ref="E2692:E2755">IF(D2692="","","Installation")</f>
      </c>
      <c r="H2692" s="4">
        <f t="shared" si="84"/>
      </c>
      <c r="I2692" s="5">
        <f>IF(G2692="","",VLOOKUP(G2692,'VLOOKUP Table'!$A$3:$B$690,2,FALSE))</f>
      </c>
    </row>
    <row r="2693" spans="5:9" ht="12.75">
      <c r="E2693" s="14">
        <f t="shared" si="85"/>
      </c>
      <c r="H2693" s="4">
        <f t="shared" si="84"/>
      </c>
      <c r="I2693" s="5">
        <f>IF(G2693="","",VLOOKUP(G2693,'VLOOKUP Table'!$A$3:$B$690,2,FALSE))</f>
      </c>
    </row>
    <row r="2694" spans="5:9" ht="12.75">
      <c r="E2694" s="14">
        <f t="shared" si="85"/>
      </c>
      <c r="H2694" s="4">
        <f t="shared" si="84"/>
      </c>
      <c r="I2694" s="5">
        <f>IF(G2694="","",VLOOKUP(G2694,'VLOOKUP Table'!$A$3:$B$690,2,FALSE))</f>
      </c>
    </row>
    <row r="2695" spans="5:9" ht="12.75">
      <c r="E2695" s="14">
        <f t="shared" si="85"/>
      </c>
      <c r="H2695" s="4">
        <f t="shared" si="84"/>
      </c>
      <c r="I2695" s="5">
        <f>IF(G2695="","",VLOOKUP(G2695,'VLOOKUP Table'!$A$3:$B$690,2,FALSE))</f>
      </c>
    </row>
    <row r="2696" spans="5:9" ht="12.75">
      <c r="E2696" s="14">
        <f t="shared" si="85"/>
      </c>
      <c r="H2696" s="4">
        <f t="shared" si="84"/>
      </c>
      <c r="I2696" s="5">
        <f>IF(G2696="","",VLOOKUP(G2696,'VLOOKUP Table'!$A$3:$B$690,2,FALSE))</f>
      </c>
    </row>
    <row r="2697" spans="5:9" ht="12.75">
      <c r="E2697" s="14">
        <f t="shared" si="85"/>
      </c>
      <c r="H2697" s="4">
        <f t="shared" si="84"/>
      </c>
      <c r="I2697" s="5">
        <f>IF(G2697="","",VLOOKUP(G2697,'VLOOKUP Table'!$A$3:$B$690,2,FALSE))</f>
      </c>
    </row>
    <row r="2698" spans="5:9" ht="12.75">
      <c r="E2698" s="14">
        <f t="shared" si="85"/>
      </c>
      <c r="H2698" s="4">
        <f t="shared" si="84"/>
      </c>
      <c r="I2698" s="5">
        <f>IF(G2698="","",VLOOKUP(G2698,'VLOOKUP Table'!$A$3:$B$690,2,FALSE))</f>
      </c>
    </row>
    <row r="2699" spans="5:9" ht="12.75">
      <c r="E2699" s="14">
        <f t="shared" si="85"/>
      </c>
      <c r="H2699" s="4">
        <f t="shared" si="84"/>
      </c>
      <c r="I2699" s="5">
        <f>IF(G2699="","",VLOOKUP(G2699,'VLOOKUP Table'!$A$3:$B$690,2,FALSE))</f>
      </c>
    </row>
    <row r="2700" spans="5:9" ht="12.75">
      <c r="E2700" s="14">
        <f t="shared" si="85"/>
      </c>
      <c r="H2700" s="4">
        <f t="shared" si="84"/>
      </c>
      <c r="I2700" s="5">
        <f>IF(G2700="","",VLOOKUP(G2700,'VLOOKUP Table'!$A$3:$B$690,2,FALSE))</f>
      </c>
    </row>
    <row r="2701" spans="5:9" ht="12.75">
      <c r="E2701" s="14">
        <f t="shared" si="85"/>
      </c>
      <c r="H2701" s="4">
        <f t="shared" si="84"/>
      </c>
      <c r="I2701" s="5">
        <f>IF(G2701="","",VLOOKUP(G2701,'VLOOKUP Table'!$A$3:$B$690,2,FALSE))</f>
      </c>
    </row>
    <row r="2702" spans="5:9" ht="12.75">
      <c r="E2702" s="14">
        <f t="shared" si="85"/>
      </c>
      <c r="H2702" s="4">
        <f t="shared" si="84"/>
      </c>
      <c r="I2702" s="5">
        <f>IF(G2702="","",VLOOKUP(G2702,'VLOOKUP Table'!$A$3:$B$690,2,FALSE))</f>
      </c>
    </row>
    <row r="2703" spans="5:9" ht="12.75">
      <c r="E2703" s="14">
        <f t="shared" si="85"/>
      </c>
      <c r="H2703" s="4">
        <f t="shared" si="84"/>
      </c>
      <c r="I2703" s="5">
        <f>IF(G2703="","",VLOOKUP(G2703,'VLOOKUP Table'!$A$3:$B$690,2,FALSE))</f>
      </c>
    </row>
    <row r="2704" spans="5:9" ht="12.75">
      <c r="E2704" s="14">
        <f t="shared" si="85"/>
      </c>
      <c r="H2704" s="4">
        <f t="shared" si="84"/>
      </c>
      <c r="I2704" s="5">
        <f>IF(G2704="","",VLOOKUP(G2704,'VLOOKUP Table'!$A$3:$B$690,2,FALSE))</f>
      </c>
    </row>
    <row r="2705" spans="5:9" ht="12.75">
      <c r="E2705" s="14">
        <f t="shared" si="85"/>
      </c>
      <c r="H2705" s="4">
        <f t="shared" si="84"/>
      </c>
      <c r="I2705" s="5">
        <f>IF(G2705="","",VLOOKUP(G2705,'VLOOKUP Table'!$A$3:$B$690,2,FALSE))</f>
      </c>
    </row>
    <row r="2706" spans="5:9" ht="12.75">
      <c r="E2706" s="14">
        <f t="shared" si="85"/>
      </c>
      <c r="H2706" s="4">
        <f t="shared" si="84"/>
      </c>
      <c r="I2706" s="5">
        <f>IF(G2706="","",VLOOKUP(G2706,'VLOOKUP Table'!$A$3:$B$690,2,FALSE))</f>
      </c>
    </row>
    <row r="2707" spans="5:9" ht="12.75">
      <c r="E2707" s="14">
        <f t="shared" si="85"/>
      </c>
      <c r="H2707" s="4">
        <f t="shared" si="84"/>
      </c>
      <c r="I2707" s="5">
        <f>IF(G2707="","",VLOOKUP(G2707,'VLOOKUP Table'!$A$3:$B$690,2,FALSE))</f>
      </c>
    </row>
    <row r="2708" spans="5:9" ht="12.75">
      <c r="E2708" s="14">
        <f t="shared" si="85"/>
      </c>
      <c r="H2708" s="4">
        <f t="shared" si="84"/>
      </c>
      <c r="I2708" s="5">
        <f>IF(G2708="","",VLOOKUP(G2708,'VLOOKUP Table'!$A$3:$B$690,2,FALSE))</f>
      </c>
    </row>
    <row r="2709" spans="5:9" ht="12.75">
      <c r="E2709" s="14">
        <f t="shared" si="85"/>
      </c>
      <c r="H2709" s="4">
        <f t="shared" si="84"/>
      </c>
      <c r="I2709" s="5">
        <f>IF(G2709="","",VLOOKUP(G2709,'VLOOKUP Table'!$A$3:$B$690,2,FALSE))</f>
      </c>
    </row>
    <row r="2710" spans="5:9" ht="12.75">
      <c r="E2710" s="14">
        <f t="shared" si="85"/>
      </c>
      <c r="H2710" s="4">
        <f t="shared" si="84"/>
      </c>
      <c r="I2710" s="5">
        <f>IF(G2710="","",VLOOKUP(G2710,'VLOOKUP Table'!$A$3:$B$690,2,FALSE))</f>
      </c>
    </row>
    <row r="2711" spans="5:9" ht="12.75">
      <c r="E2711" s="14">
        <f t="shared" si="85"/>
      </c>
      <c r="H2711" s="4">
        <f t="shared" si="84"/>
      </c>
      <c r="I2711" s="5">
        <f>IF(G2711="","",VLOOKUP(G2711,'VLOOKUP Table'!$A$3:$B$690,2,FALSE))</f>
      </c>
    </row>
    <row r="2712" spans="5:9" ht="12.75">
      <c r="E2712" s="14">
        <f t="shared" si="85"/>
      </c>
      <c r="H2712" s="4">
        <f t="shared" si="84"/>
      </c>
      <c r="I2712" s="5">
        <f>IF(G2712="","",VLOOKUP(G2712,'VLOOKUP Table'!$A$3:$B$690,2,FALSE))</f>
      </c>
    </row>
    <row r="2713" spans="5:9" ht="12.75">
      <c r="E2713" s="14">
        <f t="shared" si="85"/>
      </c>
      <c r="H2713" s="4">
        <f t="shared" si="84"/>
      </c>
      <c r="I2713" s="5">
        <f>IF(G2713="","",VLOOKUP(G2713,'VLOOKUP Table'!$A$3:$B$690,2,FALSE))</f>
      </c>
    </row>
    <row r="2714" spans="5:9" ht="12.75">
      <c r="E2714" s="14">
        <f t="shared" si="85"/>
      </c>
      <c r="H2714" s="4">
        <f t="shared" si="84"/>
      </c>
      <c r="I2714" s="5">
        <f>IF(G2714="","",VLOOKUP(G2714,'VLOOKUP Table'!$A$3:$B$690,2,FALSE))</f>
      </c>
    </row>
    <row r="2715" spans="5:9" ht="12.75">
      <c r="E2715" s="14">
        <f t="shared" si="85"/>
      </c>
      <c r="H2715" s="4">
        <f t="shared" si="84"/>
      </c>
      <c r="I2715" s="5">
        <f>IF(G2715="","",VLOOKUP(G2715,'VLOOKUP Table'!$A$3:$B$690,2,FALSE))</f>
      </c>
    </row>
    <row r="2716" spans="5:9" ht="12.75">
      <c r="E2716" s="14">
        <f t="shared" si="85"/>
      </c>
      <c r="H2716" s="4">
        <f t="shared" si="84"/>
      </c>
      <c r="I2716" s="5">
        <f>IF(G2716="","",VLOOKUP(G2716,'VLOOKUP Table'!$A$3:$B$690,2,FALSE))</f>
      </c>
    </row>
    <row r="2717" spans="5:9" ht="12.75">
      <c r="E2717" s="14">
        <f t="shared" si="85"/>
      </c>
      <c r="H2717" s="4">
        <f t="shared" si="84"/>
      </c>
      <c r="I2717" s="5">
        <f>IF(G2717="","",VLOOKUP(G2717,'VLOOKUP Table'!$A$3:$B$690,2,FALSE))</f>
      </c>
    </row>
    <row r="2718" spans="5:9" ht="12.75">
      <c r="E2718" s="14">
        <f t="shared" si="85"/>
      </c>
      <c r="H2718" s="4">
        <f t="shared" si="84"/>
      </c>
      <c r="I2718" s="5">
        <f>IF(G2718="","",VLOOKUP(G2718,'VLOOKUP Table'!$A$3:$B$690,2,FALSE))</f>
      </c>
    </row>
    <row r="2719" spans="5:9" ht="12.75">
      <c r="E2719" s="14">
        <f t="shared" si="85"/>
      </c>
      <c r="H2719" s="4">
        <f t="shared" si="84"/>
      </c>
      <c r="I2719" s="5">
        <f>IF(G2719="","",VLOOKUP(G2719,'VLOOKUP Table'!$A$3:$B$690,2,FALSE))</f>
      </c>
    </row>
    <row r="2720" spans="5:9" ht="12.75">
      <c r="E2720" s="14">
        <f t="shared" si="85"/>
      </c>
      <c r="H2720" s="4">
        <f t="shared" si="84"/>
      </c>
      <c r="I2720" s="5">
        <f>IF(G2720="","",VLOOKUP(G2720,'VLOOKUP Table'!$A$3:$B$690,2,FALSE))</f>
      </c>
    </row>
    <row r="2721" spans="5:9" ht="12.75">
      <c r="E2721" s="14">
        <f t="shared" si="85"/>
      </c>
      <c r="H2721" s="4">
        <f t="shared" si="84"/>
      </c>
      <c r="I2721" s="5">
        <f>IF(G2721="","",VLOOKUP(G2721,'VLOOKUP Table'!$A$3:$B$690,2,FALSE))</f>
      </c>
    </row>
    <row r="2722" spans="5:9" ht="12.75">
      <c r="E2722" s="14">
        <f t="shared" si="85"/>
      </c>
      <c r="H2722" s="4">
        <f t="shared" si="84"/>
      </c>
      <c r="I2722" s="5">
        <f>IF(G2722="","",VLOOKUP(G2722,'VLOOKUP Table'!$A$3:$B$690,2,FALSE))</f>
      </c>
    </row>
    <row r="2723" spans="5:9" ht="12.75">
      <c r="E2723" s="14">
        <f t="shared" si="85"/>
      </c>
      <c r="H2723" s="4">
        <f t="shared" si="84"/>
      </c>
      <c r="I2723" s="5">
        <f>IF(G2723="","",VLOOKUP(G2723,'VLOOKUP Table'!$A$3:$B$690,2,FALSE))</f>
      </c>
    </row>
    <row r="2724" spans="5:9" ht="12.75">
      <c r="E2724" s="14">
        <f t="shared" si="85"/>
      </c>
      <c r="H2724" s="4">
        <f t="shared" si="84"/>
      </c>
      <c r="I2724" s="5">
        <f>IF(G2724="","",VLOOKUP(G2724,'VLOOKUP Table'!$A$3:$B$690,2,FALSE))</f>
      </c>
    </row>
    <row r="2725" spans="5:9" ht="12.75">
      <c r="E2725" s="14">
        <f t="shared" si="85"/>
      </c>
      <c r="H2725" s="4">
        <f t="shared" si="84"/>
      </c>
      <c r="I2725" s="5">
        <f>IF(G2725="","",VLOOKUP(G2725,'VLOOKUP Table'!$A$3:$B$690,2,FALSE))</f>
      </c>
    </row>
    <row r="2726" spans="5:9" ht="12.75">
      <c r="E2726" s="14">
        <f t="shared" si="85"/>
      </c>
      <c r="H2726" s="4">
        <f t="shared" si="84"/>
      </c>
      <c r="I2726" s="5">
        <f>IF(G2726="","",VLOOKUP(G2726,'VLOOKUP Table'!$A$3:$B$690,2,FALSE))</f>
      </c>
    </row>
    <row r="2727" spans="5:9" ht="12.75">
      <c r="E2727" s="14">
        <f t="shared" si="85"/>
      </c>
      <c r="H2727" s="4">
        <f t="shared" si="84"/>
      </c>
      <c r="I2727" s="5">
        <f>IF(G2727="","",VLOOKUP(G2727,'VLOOKUP Table'!$A$3:$B$690,2,FALSE))</f>
      </c>
    </row>
    <row r="2728" spans="5:9" ht="12.75">
      <c r="E2728" s="14">
        <f t="shared" si="85"/>
      </c>
      <c r="H2728" s="4">
        <f t="shared" si="84"/>
      </c>
      <c r="I2728" s="5">
        <f>IF(G2728="","",VLOOKUP(G2728,'VLOOKUP Table'!$A$3:$B$690,2,FALSE))</f>
      </c>
    </row>
    <row r="2729" spans="5:9" ht="12.75">
      <c r="E2729" s="14">
        <f t="shared" si="85"/>
      </c>
      <c r="H2729" s="4">
        <f t="shared" si="84"/>
      </c>
      <c r="I2729" s="5">
        <f>IF(G2729="","",VLOOKUP(G2729,'VLOOKUP Table'!$A$3:$B$690,2,FALSE))</f>
      </c>
    </row>
    <row r="2730" spans="5:9" ht="12.75">
      <c r="E2730" s="14">
        <f t="shared" si="85"/>
      </c>
      <c r="H2730" s="4">
        <f t="shared" si="84"/>
      </c>
      <c r="I2730" s="5">
        <f>IF(G2730="","",VLOOKUP(G2730,'VLOOKUP Table'!$A$3:$B$690,2,FALSE))</f>
      </c>
    </row>
    <row r="2731" spans="5:9" ht="12.75">
      <c r="E2731" s="14">
        <f t="shared" si="85"/>
      </c>
      <c r="H2731" s="4">
        <f t="shared" si="84"/>
      </c>
      <c r="I2731" s="5">
        <f>IF(G2731="","",VLOOKUP(G2731,'VLOOKUP Table'!$A$3:$B$690,2,FALSE))</f>
      </c>
    </row>
    <row r="2732" spans="5:9" ht="12.75">
      <c r="E2732" s="14">
        <f t="shared" si="85"/>
      </c>
      <c r="H2732" s="4">
        <f t="shared" si="84"/>
      </c>
      <c r="I2732" s="5">
        <f>IF(G2732="","",VLOOKUP(G2732,'VLOOKUP Table'!$A$3:$B$690,2,FALSE))</f>
      </c>
    </row>
    <row r="2733" spans="5:9" ht="12.75">
      <c r="E2733" s="14">
        <f t="shared" si="85"/>
      </c>
      <c r="H2733" s="4">
        <f t="shared" si="84"/>
      </c>
      <c r="I2733" s="5">
        <f>IF(G2733="","",VLOOKUP(G2733,'VLOOKUP Table'!$A$3:$B$690,2,FALSE))</f>
      </c>
    </row>
    <row r="2734" spans="5:9" ht="12.75">
      <c r="E2734" s="14">
        <f t="shared" si="85"/>
      </c>
      <c r="H2734" s="4">
        <f t="shared" si="84"/>
      </c>
      <c r="I2734" s="5">
        <f>IF(G2734="","",VLOOKUP(G2734,'VLOOKUP Table'!$A$3:$B$690,2,FALSE))</f>
      </c>
    </row>
    <row r="2735" spans="5:9" ht="12.75">
      <c r="E2735" s="14">
        <f t="shared" si="85"/>
      </c>
      <c r="H2735" s="4">
        <f t="shared" si="84"/>
      </c>
      <c r="I2735" s="5">
        <f>IF(G2735="","",VLOOKUP(G2735,'VLOOKUP Table'!$A$3:$B$690,2,FALSE))</f>
      </c>
    </row>
    <row r="2736" spans="5:9" ht="12.75">
      <c r="E2736" s="14">
        <f t="shared" si="85"/>
      </c>
      <c r="H2736" s="4">
        <f t="shared" si="84"/>
      </c>
      <c r="I2736" s="5">
        <f>IF(G2736="","",VLOOKUP(G2736,'VLOOKUP Table'!$A$3:$B$690,2,FALSE))</f>
      </c>
    </row>
    <row r="2737" spans="5:9" ht="12.75">
      <c r="E2737" s="14">
        <f t="shared" si="85"/>
      </c>
      <c r="H2737" s="4">
        <f t="shared" si="84"/>
      </c>
      <c r="I2737" s="5">
        <f>IF(G2737="","",VLOOKUP(G2737,'VLOOKUP Table'!$A$3:$B$690,2,FALSE))</f>
      </c>
    </row>
    <row r="2738" spans="5:9" ht="12.75">
      <c r="E2738" s="14">
        <f t="shared" si="85"/>
      </c>
      <c r="H2738" s="4">
        <f t="shared" si="84"/>
      </c>
      <c r="I2738" s="5">
        <f>IF(G2738="","",VLOOKUP(G2738,'VLOOKUP Table'!$A$3:$B$690,2,FALSE))</f>
      </c>
    </row>
    <row r="2739" spans="5:9" ht="12.75">
      <c r="E2739" s="14">
        <f t="shared" si="85"/>
      </c>
      <c r="H2739" s="4">
        <f t="shared" si="84"/>
      </c>
      <c r="I2739" s="5">
        <f>IF(G2739="","",VLOOKUP(G2739,'VLOOKUP Table'!$A$3:$B$690,2,FALSE))</f>
      </c>
    </row>
    <row r="2740" spans="5:9" ht="12.75">
      <c r="E2740" s="14">
        <f t="shared" si="85"/>
      </c>
      <c r="H2740" s="4">
        <f t="shared" si="84"/>
      </c>
      <c r="I2740" s="5">
        <f>IF(G2740="","",VLOOKUP(G2740,'VLOOKUP Table'!$A$3:$B$690,2,FALSE))</f>
      </c>
    </row>
    <row r="2741" spans="5:9" ht="12.75">
      <c r="E2741" s="14">
        <f t="shared" si="85"/>
      </c>
      <c r="H2741" s="4">
        <f t="shared" si="84"/>
      </c>
      <c r="I2741" s="5">
        <f>IF(G2741="","",VLOOKUP(G2741,'VLOOKUP Table'!$A$3:$B$690,2,FALSE))</f>
      </c>
    </row>
    <row r="2742" spans="5:9" ht="12.75">
      <c r="E2742" s="14">
        <f t="shared" si="85"/>
      </c>
      <c r="H2742" s="4">
        <f t="shared" si="84"/>
      </c>
      <c r="I2742" s="5">
        <f>IF(G2742="","",VLOOKUP(G2742,'VLOOKUP Table'!$A$3:$B$690,2,FALSE))</f>
      </c>
    </row>
    <row r="2743" spans="5:9" ht="12.75">
      <c r="E2743" s="14">
        <f t="shared" si="85"/>
      </c>
      <c r="H2743" s="4">
        <f t="shared" si="84"/>
      </c>
      <c r="I2743" s="5">
        <f>IF(G2743="","",VLOOKUP(G2743,'VLOOKUP Table'!$A$3:$B$690,2,FALSE))</f>
      </c>
    </row>
    <row r="2744" spans="5:9" ht="12.75">
      <c r="E2744" s="14">
        <f t="shared" si="85"/>
      </c>
      <c r="H2744" s="4">
        <f t="shared" si="84"/>
      </c>
      <c r="I2744" s="5">
        <f>IF(G2744="","",VLOOKUP(G2744,'VLOOKUP Table'!$A$3:$B$690,2,FALSE))</f>
      </c>
    </row>
    <row r="2745" spans="5:9" ht="12.75">
      <c r="E2745" s="14">
        <f t="shared" si="85"/>
      </c>
      <c r="H2745" s="4">
        <f t="shared" si="84"/>
      </c>
      <c r="I2745" s="5">
        <f>IF(G2745="","",VLOOKUP(G2745,'VLOOKUP Table'!$A$3:$B$690,2,FALSE))</f>
      </c>
    </row>
    <row r="2746" spans="5:9" ht="12.75">
      <c r="E2746" s="14">
        <f t="shared" si="85"/>
      </c>
      <c r="H2746" s="4">
        <f t="shared" si="84"/>
      </c>
      <c r="I2746" s="5">
        <f>IF(G2746="","",VLOOKUP(G2746,'VLOOKUP Table'!$A$3:$B$690,2,FALSE))</f>
      </c>
    </row>
    <row r="2747" spans="5:9" ht="12.75">
      <c r="E2747" s="14">
        <f t="shared" si="85"/>
      </c>
      <c r="H2747" s="4">
        <f t="shared" si="84"/>
      </c>
      <c r="I2747" s="5">
        <f>IF(G2747="","",VLOOKUP(G2747,'VLOOKUP Table'!$A$3:$B$690,2,FALSE))</f>
      </c>
    </row>
    <row r="2748" spans="5:9" ht="12.75">
      <c r="E2748" s="14">
        <f t="shared" si="85"/>
      </c>
      <c r="H2748" s="4">
        <f t="shared" si="84"/>
      </c>
      <c r="I2748" s="5">
        <f>IF(G2748="","",VLOOKUP(G2748,'VLOOKUP Table'!$A$3:$B$690,2,FALSE))</f>
      </c>
    </row>
    <row r="2749" spans="5:9" ht="12.75">
      <c r="E2749" s="14">
        <f t="shared" si="85"/>
      </c>
      <c r="H2749" s="4">
        <f t="shared" si="84"/>
      </c>
      <c r="I2749" s="5">
        <f>IF(G2749="","",VLOOKUP(G2749,'VLOOKUP Table'!$A$3:$B$690,2,FALSE))</f>
      </c>
    </row>
    <row r="2750" spans="5:9" ht="12.75">
      <c r="E2750" s="14">
        <f t="shared" si="85"/>
      </c>
      <c r="H2750" s="4">
        <f t="shared" si="84"/>
      </c>
      <c r="I2750" s="5">
        <f>IF(G2750="","",VLOOKUP(G2750,'VLOOKUP Table'!$A$3:$B$690,2,FALSE))</f>
      </c>
    </row>
    <row r="2751" spans="5:9" ht="12.75">
      <c r="E2751" s="14">
        <f t="shared" si="85"/>
      </c>
      <c r="H2751" s="4">
        <f t="shared" si="84"/>
      </c>
      <c r="I2751" s="5">
        <f>IF(G2751="","",VLOOKUP(G2751,'VLOOKUP Table'!$A$3:$B$690,2,FALSE))</f>
      </c>
    </row>
    <row r="2752" spans="5:9" ht="12.75">
      <c r="E2752" s="14">
        <f t="shared" si="85"/>
      </c>
      <c r="H2752" s="4">
        <f t="shared" si="84"/>
      </c>
      <c r="I2752" s="5">
        <f>IF(G2752="","",VLOOKUP(G2752,'VLOOKUP Table'!$A$3:$B$690,2,FALSE))</f>
      </c>
    </row>
    <row r="2753" spans="5:9" ht="12.75">
      <c r="E2753" s="14">
        <f t="shared" si="85"/>
      </c>
      <c r="H2753" s="4">
        <f t="shared" si="84"/>
      </c>
      <c r="I2753" s="5">
        <f>IF(G2753="","",VLOOKUP(G2753,'VLOOKUP Table'!$A$3:$B$690,2,FALSE))</f>
      </c>
    </row>
    <row r="2754" spans="5:9" ht="12.75">
      <c r="E2754" s="14">
        <f t="shared" si="85"/>
      </c>
      <c r="H2754" s="4">
        <f aca="true" t="shared" si="86" ref="H2754:H2817">IF(G2754="","","Occupied / Anonymous Equipment")</f>
      </c>
      <c r="I2754" s="5">
        <f>IF(G2754="","",VLOOKUP(G2754,'VLOOKUP Table'!$A$3:$B$690,2,FALSE))</f>
      </c>
    </row>
    <row r="2755" spans="5:9" ht="12.75">
      <c r="E2755" s="14">
        <f t="shared" si="85"/>
      </c>
      <c r="H2755" s="4">
        <f t="shared" si="86"/>
      </c>
      <c r="I2755" s="5">
        <f>IF(G2755="","",VLOOKUP(G2755,'VLOOKUP Table'!$A$3:$B$690,2,FALSE))</f>
      </c>
    </row>
    <row r="2756" spans="5:9" ht="12.75">
      <c r="E2756" s="14">
        <f aca="true" t="shared" si="87" ref="E2756:E2819">IF(D2756="","","Installation")</f>
      </c>
      <c r="H2756" s="4">
        <f t="shared" si="86"/>
      </c>
      <c r="I2756" s="5">
        <f>IF(G2756="","",VLOOKUP(G2756,'VLOOKUP Table'!$A$3:$B$690,2,FALSE))</f>
      </c>
    </row>
    <row r="2757" spans="5:9" ht="12.75">
      <c r="E2757" s="14">
        <f t="shared" si="87"/>
      </c>
      <c r="H2757" s="4">
        <f t="shared" si="86"/>
      </c>
      <c r="I2757" s="5">
        <f>IF(G2757="","",VLOOKUP(G2757,'VLOOKUP Table'!$A$3:$B$690,2,FALSE))</f>
      </c>
    </row>
    <row r="2758" spans="5:9" ht="12.75">
      <c r="E2758" s="14">
        <f t="shared" si="87"/>
      </c>
      <c r="H2758" s="4">
        <f t="shared" si="86"/>
      </c>
      <c r="I2758" s="5">
        <f>IF(G2758="","",VLOOKUP(G2758,'VLOOKUP Table'!$A$3:$B$690,2,FALSE))</f>
      </c>
    </row>
    <row r="2759" spans="5:9" ht="12.75">
      <c r="E2759" s="14">
        <f t="shared" si="87"/>
      </c>
      <c r="H2759" s="4">
        <f t="shared" si="86"/>
      </c>
      <c r="I2759" s="5">
        <f>IF(G2759="","",VLOOKUP(G2759,'VLOOKUP Table'!$A$3:$B$690,2,FALSE))</f>
      </c>
    </row>
    <row r="2760" spans="5:9" ht="12.75">
      <c r="E2760" s="14">
        <f t="shared" si="87"/>
      </c>
      <c r="H2760" s="4">
        <f t="shared" si="86"/>
      </c>
      <c r="I2760" s="5">
        <f>IF(G2760="","",VLOOKUP(G2760,'VLOOKUP Table'!$A$3:$B$690,2,FALSE))</f>
      </c>
    </row>
    <row r="2761" spans="5:9" ht="12.75">
      <c r="E2761" s="14">
        <f t="shared" si="87"/>
      </c>
      <c r="H2761" s="4">
        <f t="shared" si="86"/>
      </c>
      <c r="I2761" s="5">
        <f>IF(G2761="","",VLOOKUP(G2761,'VLOOKUP Table'!$A$3:$B$690,2,FALSE))</f>
      </c>
    </row>
    <row r="2762" spans="5:9" ht="12.75">
      <c r="E2762" s="14">
        <f t="shared" si="87"/>
      </c>
      <c r="H2762" s="4">
        <f t="shared" si="86"/>
      </c>
      <c r="I2762" s="5">
        <f>IF(G2762="","",VLOOKUP(G2762,'VLOOKUP Table'!$A$3:$B$690,2,FALSE))</f>
      </c>
    </row>
    <row r="2763" spans="5:9" ht="12.75">
      <c r="E2763" s="14">
        <f t="shared" si="87"/>
      </c>
      <c r="H2763" s="4">
        <f t="shared" si="86"/>
      </c>
      <c r="I2763" s="5">
        <f>IF(G2763="","",VLOOKUP(G2763,'VLOOKUP Table'!$A$3:$B$690,2,FALSE))</f>
      </c>
    </row>
    <row r="2764" spans="5:9" ht="12.75">
      <c r="E2764" s="14">
        <f t="shared" si="87"/>
      </c>
      <c r="H2764" s="4">
        <f t="shared" si="86"/>
      </c>
      <c r="I2764" s="5">
        <f>IF(G2764="","",VLOOKUP(G2764,'VLOOKUP Table'!$A$3:$B$690,2,FALSE))</f>
      </c>
    </row>
    <row r="2765" spans="5:9" ht="12.75">
      <c r="E2765" s="14">
        <f t="shared" si="87"/>
      </c>
      <c r="H2765" s="4">
        <f t="shared" si="86"/>
      </c>
      <c r="I2765" s="5">
        <f>IF(G2765="","",VLOOKUP(G2765,'VLOOKUP Table'!$A$3:$B$690,2,FALSE))</f>
      </c>
    </row>
    <row r="2766" spans="5:9" ht="12.75">
      <c r="E2766" s="14">
        <f t="shared" si="87"/>
      </c>
      <c r="H2766" s="4">
        <f t="shared" si="86"/>
      </c>
      <c r="I2766" s="5">
        <f>IF(G2766="","",VLOOKUP(G2766,'VLOOKUP Table'!$A$3:$B$690,2,FALSE))</f>
      </c>
    </row>
    <row r="2767" spans="5:9" ht="12.75">
      <c r="E2767" s="14">
        <f t="shared" si="87"/>
      </c>
      <c r="H2767" s="4">
        <f t="shared" si="86"/>
      </c>
      <c r="I2767" s="5">
        <f>IF(G2767="","",VLOOKUP(G2767,'VLOOKUP Table'!$A$3:$B$690,2,FALSE))</f>
      </c>
    </row>
    <row r="2768" spans="5:9" ht="12.75">
      <c r="E2768" s="14">
        <f t="shared" si="87"/>
      </c>
      <c r="H2768" s="4">
        <f t="shared" si="86"/>
      </c>
      <c r="I2768" s="5">
        <f>IF(G2768="","",VLOOKUP(G2768,'VLOOKUP Table'!$A$3:$B$690,2,FALSE))</f>
      </c>
    </row>
    <row r="2769" spans="5:9" ht="12.75">
      <c r="E2769" s="14">
        <f t="shared" si="87"/>
      </c>
      <c r="H2769" s="4">
        <f t="shared" si="86"/>
      </c>
      <c r="I2769" s="5">
        <f>IF(G2769="","",VLOOKUP(G2769,'VLOOKUP Table'!$A$3:$B$690,2,FALSE))</f>
      </c>
    </row>
    <row r="2770" spans="5:9" ht="12.75">
      <c r="E2770" s="14">
        <f t="shared" si="87"/>
      </c>
      <c r="H2770" s="4">
        <f t="shared" si="86"/>
      </c>
      <c r="I2770" s="5">
        <f>IF(G2770="","",VLOOKUP(G2770,'VLOOKUP Table'!$A$3:$B$690,2,FALSE))</f>
      </c>
    </row>
    <row r="2771" spans="5:9" ht="12.75">
      <c r="E2771" s="14">
        <f t="shared" si="87"/>
      </c>
      <c r="H2771" s="4">
        <f t="shared" si="86"/>
      </c>
      <c r="I2771" s="5">
        <f>IF(G2771="","",VLOOKUP(G2771,'VLOOKUP Table'!$A$3:$B$690,2,FALSE))</f>
      </c>
    </row>
    <row r="2772" spans="5:9" ht="12.75">
      <c r="E2772" s="14">
        <f t="shared" si="87"/>
      </c>
      <c r="H2772" s="4">
        <f t="shared" si="86"/>
      </c>
      <c r="I2772" s="5">
        <f>IF(G2772="","",VLOOKUP(G2772,'VLOOKUP Table'!$A$3:$B$690,2,FALSE))</f>
      </c>
    </row>
    <row r="2773" spans="5:9" ht="12.75">
      <c r="E2773" s="14">
        <f t="shared" si="87"/>
      </c>
      <c r="H2773" s="4">
        <f t="shared" si="86"/>
      </c>
      <c r="I2773" s="5">
        <f>IF(G2773="","",VLOOKUP(G2773,'VLOOKUP Table'!$A$3:$B$690,2,FALSE))</f>
      </c>
    </row>
    <row r="2774" spans="5:9" ht="12.75">
      <c r="E2774" s="14">
        <f t="shared" si="87"/>
      </c>
      <c r="H2774" s="4">
        <f t="shared" si="86"/>
      </c>
      <c r="I2774" s="5">
        <f>IF(G2774="","",VLOOKUP(G2774,'VLOOKUP Table'!$A$3:$B$690,2,FALSE))</f>
      </c>
    </row>
    <row r="2775" spans="5:9" ht="12.75">
      <c r="E2775" s="14">
        <f t="shared" si="87"/>
      </c>
      <c r="H2775" s="4">
        <f t="shared" si="86"/>
      </c>
      <c r="I2775" s="5">
        <f>IF(G2775="","",VLOOKUP(G2775,'VLOOKUP Table'!$A$3:$B$690,2,FALSE))</f>
      </c>
    </row>
    <row r="2776" spans="5:9" ht="12.75">
      <c r="E2776" s="14">
        <f t="shared" si="87"/>
      </c>
      <c r="H2776" s="4">
        <f t="shared" si="86"/>
      </c>
      <c r="I2776" s="5">
        <f>IF(G2776="","",VLOOKUP(G2776,'VLOOKUP Table'!$A$3:$B$690,2,FALSE))</f>
      </c>
    </row>
    <row r="2777" spans="5:9" ht="12.75">
      <c r="E2777" s="14">
        <f t="shared" si="87"/>
      </c>
      <c r="H2777" s="4">
        <f t="shared" si="86"/>
      </c>
      <c r="I2777" s="5">
        <f>IF(G2777="","",VLOOKUP(G2777,'VLOOKUP Table'!$A$3:$B$690,2,FALSE))</f>
      </c>
    </row>
    <row r="2778" spans="5:9" ht="12.75">
      <c r="E2778" s="14">
        <f t="shared" si="87"/>
      </c>
      <c r="H2778" s="4">
        <f t="shared" si="86"/>
      </c>
      <c r="I2778" s="5">
        <f>IF(G2778="","",VLOOKUP(G2778,'VLOOKUP Table'!$A$3:$B$690,2,FALSE))</f>
      </c>
    </row>
    <row r="2779" spans="5:9" ht="12.75">
      <c r="E2779" s="14">
        <f t="shared" si="87"/>
      </c>
      <c r="H2779" s="4">
        <f t="shared" si="86"/>
      </c>
      <c r="I2779" s="5">
        <f>IF(G2779="","",VLOOKUP(G2779,'VLOOKUP Table'!$A$3:$B$690,2,FALSE))</f>
      </c>
    </row>
    <row r="2780" spans="5:9" ht="12.75">
      <c r="E2780" s="14">
        <f t="shared" si="87"/>
      </c>
      <c r="H2780" s="4">
        <f t="shared" si="86"/>
      </c>
      <c r="I2780" s="5">
        <f>IF(G2780="","",VLOOKUP(G2780,'VLOOKUP Table'!$A$3:$B$690,2,FALSE))</f>
      </c>
    </row>
    <row r="2781" spans="5:9" ht="12.75">
      <c r="E2781" s="14">
        <f t="shared" si="87"/>
      </c>
      <c r="H2781" s="4">
        <f t="shared" si="86"/>
      </c>
      <c r="I2781" s="5">
        <f>IF(G2781="","",VLOOKUP(G2781,'VLOOKUP Table'!$A$3:$B$690,2,FALSE))</f>
      </c>
    </row>
    <row r="2782" spans="5:9" ht="12.75">
      <c r="E2782" s="14">
        <f t="shared" si="87"/>
      </c>
      <c r="H2782" s="4">
        <f t="shared" si="86"/>
      </c>
      <c r="I2782" s="5">
        <f>IF(G2782="","",VLOOKUP(G2782,'VLOOKUP Table'!$A$3:$B$690,2,FALSE))</f>
      </c>
    </row>
    <row r="2783" spans="5:9" ht="12.75">
      <c r="E2783" s="14">
        <f t="shared" si="87"/>
      </c>
      <c r="H2783" s="4">
        <f t="shared" si="86"/>
      </c>
      <c r="I2783" s="5">
        <f>IF(G2783="","",VLOOKUP(G2783,'VLOOKUP Table'!$A$3:$B$690,2,FALSE))</f>
      </c>
    </row>
    <row r="2784" spans="5:9" ht="12.75">
      <c r="E2784" s="14">
        <f t="shared" si="87"/>
      </c>
      <c r="H2784" s="4">
        <f t="shared" si="86"/>
      </c>
      <c r="I2784" s="5">
        <f>IF(G2784="","",VLOOKUP(G2784,'VLOOKUP Table'!$A$3:$B$690,2,FALSE))</f>
      </c>
    </row>
    <row r="2785" spans="5:9" ht="12.75">
      <c r="E2785" s="14">
        <f t="shared" si="87"/>
      </c>
      <c r="H2785" s="4">
        <f t="shared" si="86"/>
      </c>
      <c r="I2785" s="5">
        <f>IF(G2785="","",VLOOKUP(G2785,'VLOOKUP Table'!$A$3:$B$690,2,FALSE))</f>
      </c>
    </row>
    <row r="2786" spans="5:9" ht="12.75">
      <c r="E2786" s="14">
        <f t="shared" si="87"/>
      </c>
      <c r="H2786" s="4">
        <f t="shared" si="86"/>
      </c>
      <c r="I2786" s="5">
        <f>IF(G2786="","",VLOOKUP(G2786,'VLOOKUP Table'!$A$3:$B$690,2,FALSE))</f>
      </c>
    </row>
    <row r="2787" spans="5:9" ht="12.75">
      <c r="E2787" s="14">
        <f t="shared" si="87"/>
      </c>
      <c r="H2787" s="4">
        <f t="shared" si="86"/>
      </c>
      <c r="I2787" s="5">
        <f>IF(G2787="","",VLOOKUP(G2787,'VLOOKUP Table'!$A$3:$B$690,2,FALSE))</f>
      </c>
    </row>
    <row r="2788" spans="5:9" ht="12.75">
      <c r="E2788" s="14">
        <f t="shared" si="87"/>
      </c>
      <c r="H2788" s="4">
        <f t="shared" si="86"/>
      </c>
      <c r="I2788" s="5">
        <f>IF(G2788="","",VLOOKUP(G2788,'VLOOKUP Table'!$A$3:$B$690,2,FALSE))</f>
      </c>
    </row>
    <row r="2789" spans="5:9" ht="12.75">
      <c r="E2789" s="14">
        <f t="shared" si="87"/>
      </c>
      <c r="H2789" s="4">
        <f t="shared" si="86"/>
      </c>
      <c r="I2789" s="5">
        <f>IF(G2789="","",VLOOKUP(G2789,'VLOOKUP Table'!$A$3:$B$690,2,FALSE))</f>
      </c>
    </row>
    <row r="2790" spans="5:9" ht="12.75">
      <c r="E2790" s="14">
        <f t="shared" si="87"/>
      </c>
      <c r="H2790" s="4">
        <f t="shared" si="86"/>
      </c>
      <c r="I2790" s="5">
        <f>IF(G2790="","",VLOOKUP(G2790,'VLOOKUP Table'!$A$3:$B$690,2,FALSE))</f>
      </c>
    </row>
    <row r="2791" spans="5:9" ht="12.75">
      <c r="E2791" s="14">
        <f t="shared" si="87"/>
      </c>
      <c r="H2791" s="4">
        <f t="shared" si="86"/>
      </c>
      <c r="I2791" s="5">
        <f>IF(G2791="","",VLOOKUP(G2791,'VLOOKUP Table'!$A$3:$B$690,2,FALSE))</f>
      </c>
    </row>
    <row r="2792" spans="5:9" ht="12.75">
      <c r="E2792" s="14">
        <f t="shared" si="87"/>
      </c>
      <c r="H2792" s="4">
        <f t="shared" si="86"/>
      </c>
      <c r="I2792" s="5">
        <f>IF(G2792="","",VLOOKUP(G2792,'VLOOKUP Table'!$A$3:$B$690,2,FALSE))</f>
      </c>
    </row>
    <row r="2793" spans="5:9" ht="12.75">
      <c r="E2793" s="14">
        <f t="shared" si="87"/>
      </c>
      <c r="H2793" s="4">
        <f t="shared" si="86"/>
      </c>
      <c r="I2793" s="5">
        <f>IF(G2793="","",VLOOKUP(G2793,'VLOOKUP Table'!$A$3:$B$690,2,FALSE))</f>
      </c>
    </row>
    <row r="2794" spans="5:9" ht="12.75">
      <c r="E2794" s="14">
        <f t="shared" si="87"/>
      </c>
      <c r="H2794" s="4">
        <f t="shared" si="86"/>
      </c>
      <c r="I2794" s="5">
        <f>IF(G2794="","",VLOOKUP(G2794,'VLOOKUP Table'!$A$3:$B$690,2,FALSE))</f>
      </c>
    </row>
    <row r="2795" spans="5:9" ht="12.75">
      <c r="E2795" s="14">
        <f t="shared" si="87"/>
      </c>
      <c r="H2795" s="4">
        <f t="shared" si="86"/>
      </c>
      <c r="I2795" s="5">
        <f>IF(G2795="","",VLOOKUP(G2795,'VLOOKUP Table'!$A$3:$B$690,2,FALSE))</f>
      </c>
    </row>
    <row r="2796" spans="5:9" ht="12.75">
      <c r="E2796" s="14">
        <f t="shared" si="87"/>
      </c>
      <c r="H2796" s="4">
        <f t="shared" si="86"/>
      </c>
      <c r="I2796" s="5">
        <f>IF(G2796="","",VLOOKUP(G2796,'VLOOKUP Table'!$A$3:$B$690,2,FALSE))</f>
      </c>
    </row>
    <row r="2797" spans="5:9" ht="12.75">
      <c r="E2797" s="14">
        <f t="shared" si="87"/>
      </c>
      <c r="H2797" s="4">
        <f t="shared" si="86"/>
      </c>
      <c r="I2797" s="5">
        <f>IF(G2797="","",VLOOKUP(G2797,'VLOOKUP Table'!$A$3:$B$690,2,FALSE))</f>
      </c>
    </row>
    <row r="2798" spans="5:9" ht="12.75">
      <c r="E2798" s="14">
        <f t="shared" si="87"/>
      </c>
      <c r="H2798" s="4">
        <f t="shared" si="86"/>
      </c>
      <c r="I2798" s="5">
        <f>IF(G2798="","",VLOOKUP(G2798,'VLOOKUP Table'!$A$3:$B$690,2,FALSE))</f>
      </c>
    </row>
    <row r="2799" spans="5:9" ht="12.75">
      <c r="E2799" s="14">
        <f t="shared" si="87"/>
      </c>
      <c r="H2799" s="4">
        <f t="shared" si="86"/>
      </c>
      <c r="I2799" s="5">
        <f>IF(G2799="","",VLOOKUP(G2799,'VLOOKUP Table'!$A$3:$B$690,2,FALSE))</f>
      </c>
    </row>
    <row r="2800" spans="5:9" ht="12.75">
      <c r="E2800" s="14">
        <f t="shared" si="87"/>
      </c>
      <c r="H2800" s="4">
        <f t="shared" si="86"/>
      </c>
      <c r="I2800" s="5">
        <f>IF(G2800="","",VLOOKUP(G2800,'VLOOKUP Table'!$A$3:$B$690,2,FALSE))</f>
      </c>
    </row>
    <row r="2801" spans="5:9" ht="12.75">
      <c r="E2801" s="14">
        <f t="shared" si="87"/>
      </c>
      <c r="H2801" s="4">
        <f t="shared" si="86"/>
      </c>
      <c r="I2801" s="5">
        <f>IF(G2801="","",VLOOKUP(G2801,'VLOOKUP Table'!$A$3:$B$690,2,FALSE))</f>
      </c>
    </row>
    <row r="2802" spans="5:9" ht="12.75">
      <c r="E2802" s="14">
        <f t="shared" si="87"/>
      </c>
      <c r="H2802" s="4">
        <f t="shared" si="86"/>
      </c>
      <c r="I2802" s="5">
        <f>IF(G2802="","",VLOOKUP(G2802,'VLOOKUP Table'!$A$3:$B$690,2,FALSE))</f>
      </c>
    </row>
    <row r="2803" spans="5:9" ht="12.75">
      <c r="E2803" s="14">
        <f t="shared" si="87"/>
      </c>
      <c r="H2803" s="4">
        <f t="shared" si="86"/>
      </c>
      <c r="I2803" s="5">
        <f>IF(G2803="","",VLOOKUP(G2803,'VLOOKUP Table'!$A$3:$B$690,2,FALSE))</f>
      </c>
    </row>
    <row r="2804" spans="5:9" ht="12.75">
      <c r="E2804" s="14">
        <f t="shared" si="87"/>
      </c>
      <c r="H2804" s="4">
        <f t="shared" si="86"/>
      </c>
      <c r="I2804" s="5">
        <f>IF(G2804="","",VLOOKUP(G2804,'VLOOKUP Table'!$A$3:$B$690,2,FALSE))</f>
      </c>
    </row>
    <row r="2805" spans="5:9" ht="12.75">
      <c r="E2805" s="14">
        <f t="shared" si="87"/>
      </c>
      <c r="H2805" s="4">
        <f t="shared" si="86"/>
      </c>
      <c r="I2805" s="5">
        <f>IF(G2805="","",VLOOKUP(G2805,'VLOOKUP Table'!$A$3:$B$690,2,FALSE))</f>
      </c>
    </row>
    <row r="2806" spans="5:9" ht="12.75">
      <c r="E2806" s="14">
        <f t="shared" si="87"/>
      </c>
      <c r="H2806" s="4">
        <f t="shared" si="86"/>
      </c>
      <c r="I2806" s="5">
        <f>IF(G2806="","",VLOOKUP(G2806,'VLOOKUP Table'!$A$3:$B$690,2,FALSE))</f>
      </c>
    </row>
    <row r="2807" spans="5:9" ht="12.75">
      <c r="E2807" s="14">
        <f t="shared" si="87"/>
      </c>
      <c r="H2807" s="4">
        <f t="shared" si="86"/>
      </c>
      <c r="I2807" s="5">
        <f>IF(G2807="","",VLOOKUP(G2807,'VLOOKUP Table'!$A$3:$B$690,2,FALSE))</f>
      </c>
    </row>
    <row r="2808" spans="5:9" ht="12.75">
      <c r="E2808" s="14">
        <f t="shared" si="87"/>
      </c>
      <c r="H2808" s="4">
        <f t="shared" si="86"/>
      </c>
      <c r="I2808" s="5">
        <f>IF(G2808="","",VLOOKUP(G2808,'VLOOKUP Table'!$A$3:$B$690,2,FALSE))</f>
      </c>
    </row>
    <row r="2809" spans="5:9" ht="12.75">
      <c r="E2809" s="14">
        <f t="shared" si="87"/>
      </c>
      <c r="H2809" s="4">
        <f t="shared" si="86"/>
      </c>
      <c r="I2809" s="5">
        <f>IF(G2809="","",VLOOKUP(G2809,'VLOOKUP Table'!$A$3:$B$690,2,FALSE))</f>
      </c>
    </row>
    <row r="2810" spans="5:9" ht="12.75">
      <c r="E2810" s="14">
        <f t="shared" si="87"/>
      </c>
      <c r="H2810" s="4">
        <f t="shared" si="86"/>
      </c>
      <c r="I2810" s="5">
        <f>IF(G2810="","",VLOOKUP(G2810,'VLOOKUP Table'!$A$3:$B$690,2,FALSE))</f>
      </c>
    </row>
    <row r="2811" spans="5:9" ht="12.75">
      <c r="E2811" s="14">
        <f t="shared" si="87"/>
      </c>
      <c r="H2811" s="4">
        <f t="shared" si="86"/>
      </c>
      <c r="I2811" s="5">
        <f>IF(G2811="","",VLOOKUP(G2811,'VLOOKUP Table'!$A$3:$B$690,2,FALSE))</f>
      </c>
    </row>
    <row r="2812" spans="5:9" ht="12.75">
      <c r="E2812" s="14">
        <f t="shared" si="87"/>
      </c>
      <c r="H2812" s="4">
        <f t="shared" si="86"/>
      </c>
      <c r="I2812" s="5">
        <f>IF(G2812="","",VLOOKUP(G2812,'VLOOKUP Table'!$A$3:$B$690,2,FALSE))</f>
      </c>
    </row>
    <row r="2813" spans="5:9" ht="12.75">
      <c r="E2813" s="14">
        <f t="shared" si="87"/>
      </c>
      <c r="H2813" s="4">
        <f t="shared" si="86"/>
      </c>
      <c r="I2813" s="5">
        <f>IF(G2813="","",VLOOKUP(G2813,'VLOOKUP Table'!$A$3:$B$690,2,FALSE))</f>
      </c>
    </row>
    <row r="2814" spans="5:9" ht="12.75">
      <c r="E2814" s="14">
        <f t="shared" si="87"/>
      </c>
      <c r="H2814" s="4">
        <f t="shared" si="86"/>
      </c>
      <c r="I2814" s="5">
        <f>IF(G2814="","",VLOOKUP(G2814,'VLOOKUP Table'!$A$3:$B$690,2,FALSE))</f>
      </c>
    </row>
    <row r="2815" spans="5:9" ht="12.75">
      <c r="E2815" s="14">
        <f t="shared" si="87"/>
      </c>
      <c r="H2815" s="4">
        <f t="shared" si="86"/>
      </c>
      <c r="I2815" s="5">
        <f>IF(G2815="","",VLOOKUP(G2815,'VLOOKUP Table'!$A$3:$B$690,2,FALSE))</f>
      </c>
    </row>
    <row r="2816" spans="5:9" ht="12.75">
      <c r="E2816" s="14">
        <f t="shared" si="87"/>
      </c>
      <c r="H2816" s="4">
        <f t="shared" si="86"/>
      </c>
      <c r="I2816" s="5">
        <f>IF(G2816="","",VLOOKUP(G2816,'VLOOKUP Table'!$A$3:$B$690,2,FALSE))</f>
      </c>
    </row>
    <row r="2817" spans="5:9" ht="12.75">
      <c r="E2817" s="14">
        <f t="shared" si="87"/>
      </c>
      <c r="H2817" s="4">
        <f t="shared" si="86"/>
      </c>
      <c r="I2817" s="5">
        <f>IF(G2817="","",VLOOKUP(G2817,'VLOOKUP Table'!$A$3:$B$690,2,FALSE))</f>
      </c>
    </row>
    <row r="2818" spans="5:9" ht="12.75">
      <c r="E2818" s="14">
        <f t="shared" si="87"/>
      </c>
      <c r="H2818" s="4">
        <f aca="true" t="shared" si="88" ref="H2818:H2881">IF(G2818="","","Occupied / Anonymous Equipment")</f>
      </c>
      <c r="I2818" s="5">
        <f>IF(G2818="","",VLOOKUP(G2818,'VLOOKUP Table'!$A$3:$B$690,2,FALSE))</f>
      </c>
    </row>
    <row r="2819" spans="5:9" ht="12.75">
      <c r="E2819" s="14">
        <f t="shared" si="87"/>
      </c>
      <c r="H2819" s="4">
        <f t="shared" si="88"/>
      </c>
      <c r="I2819" s="5">
        <f>IF(G2819="","",VLOOKUP(G2819,'VLOOKUP Table'!$A$3:$B$690,2,FALSE))</f>
      </c>
    </row>
    <row r="2820" spans="5:9" ht="12.75">
      <c r="E2820" s="14">
        <f aca="true" t="shared" si="89" ref="E2820:E2883">IF(D2820="","","Installation")</f>
      </c>
      <c r="H2820" s="4">
        <f t="shared" si="88"/>
      </c>
      <c r="I2820" s="5">
        <f>IF(G2820="","",VLOOKUP(G2820,'VLOOKUP Table'!$A$3:$B$690,2,FALSE))</f>
      </c>
    </row>
    <row r="2821" spans="5:9" ht="12.75">
      <c r="E2821" s="14">
        <f t="shared" si="89"/>
      </c>
      <c r="H2821" s="4">
        <f t="shared" si="88"/>
      </c>
      <c r="I2821" s="5">
        <f>IF(G2821="","",VLOOKUP(G2821,'VLOOKUP Table'!$A$3:$B$690,2,FALSE))</f>
      </c>
    </row>
    <row r="2822" spans="5:9" ht="12.75">
      <c r="E2822" s="14">
        <f t="shared" si="89"/>
      </c>
      <c r="H2822" s="4">
        <f t="shared" si="88"/>
      </c>
      <c r="I2822" s="5">
        <f>IF(G2822="","",VLOOKUP(G2822,'VLOOKUP Table'!$A$3:$B$690,2,FALSE))</f>
      </c>
    </row>
    <row r="2823" spans="5:9" ht="12.75">
      <c r="E2823" s="14">
        <f t="shared" si="89"/>
      </c>
      <c r="H2823" s="4">
        <f t="shared" si="88"/>
      </c>
      <c r="I2823" s="5">
        <f>IF(G2823="","",VLOOKUP(G2823,'VLOOKUP Table'!$A$3:$B$690,2,FALSE))</f>
      </c>
    </row>
    <row r="2824" spans="5:9" ht="12.75">
      <c r="E2824" s="14">
        <f t="shared" si="89"/>
      </c>
      <c r="H2824" s="4">
        <f t="shared" si="88"/>
      </c>
      <c r="I2824" s="5">
        <f>IF(G2824="","",VLOOKUP(G2824,'VLOOKUP Table'!$A$3:$B$690,2,FALSE))</f>
      </c>
    </row>
    <row r="2825" spans="5:9" ht="12.75">
      <c r="E2825" s="14">
        <f t="shared" si="89"/>
      </c>
      <c r="H2825" s="4">
        <f t="shared" si="88"/>
      </c>
      <c r="I2825" s="5">
        <f>IF(G2825="","",VLOOKUP(G2825,'VLOOKUP Table'!$A$3:$B$690,2,FALSE))</f>
      </c>
    </row>
    <row r="2826" spans="5:9" ht="12.75">
      <c r="E2826" s="14">
        <f t="shared" si="89"/>
      </c>
      <c r="H2826" s="4">
        <f t="shared" si="88"/>
      </c>
      <c r="I2826" s="5">
        <f>IF(G2826="","",VLOOKUP(G2826,'VLOOKUP Table'!$A$3:$B$690,2,FALSE))</f>
      </c>
    </row>
    <row r="2827" spans="5:9" ht="12.75">
      <c r="E2827" s="14">
        <f t="shared" si="89"/>
      </c>
      <c r="H2827" s="4">
        <f t="shared" si="88"/>
      </c>
      <c r="I2827" s="5">
        <f>IF(G2827="","",VLOOKUP(G2827,'VLOOKUP Table'!$A$3:$B$690,2,FALSE))</f>
      </c>
    </row>
    <row r="2828" spans="5:9" ht="12.75">
      <c r="E2828" s="14">
        <f t="shared" si="89"/>
      </c>
      <c r="H2828" s="4">
        <f t="shared" si="88"/>
      </c>
      <c r="I2828" s="5">
        <f>IF(G2828="","",VLOOKUP(G2828,'VLOOKUP Table'!$A$3:$B$690,2,FALSE))</f>
      </c>
    </row>
    <row r="2829" spans="5:9" ht="12.75">
      <c r="E2829" s="14">
        <f t="shared" si="89"/>
      </c>
      <c r="H2829" s="4">
        <f t="shared" si="88"/>
      </c>
      <c r="I2829" s="5">
        <f>IF(G2829="","",VLOOKUP(G2829,'VLOOKUP Table'!$A$3:$B$690,2,FALSE))</f>
      </c>
    </row>
    <row r="2830" spans="5:9" ht="12.75">
      <c r="E2830" s="14">
        <f t="shared" si="89"/>
      </c>
      <c r="H2830" s="4">
        <f t="shared" si="88"/>
      </c>
      <c r="I2830" s="5">
        <f>IF(G2830="","",VLOOKUP(G2830,'VLOOKUP Table'!$A$3:$B$690,2,FALSE))</f>
      </c>
    </row>
    <row r="2831" spans="5:9" ht="12.75">
      <c r="E2831" s="14">
        <f t="shared" si="89"/>
      </c>
      <c r="H2831" s="4">
        <f t="shared" si="88"/>
      </c>
      <c r="I2831" s="5">
        <f>IF(G2831="","",VLOOKUP(G2831,'VLOOKUP Table'!$A$3:$B$690,2,FALSE))</f>
      </c>
    </row>
    <row r="2832" spans="5:9" ht="12.75">
      <c r="E2832" s="14">
        <f t="shared" si="89"/>
      </c>
      <c r="H2832" s="4">
        <f t="shared" si="88"/>
      </c>
      <c r="I2832" s="5">
        <f>IF(G2832="","",VLOOKUP(G2832,'VLOOKUP Table'!$A$3:$B$690,2,FALSE))</f>
      </c>
    </row>
    <row r="2833" spans="5:9" ht="12.75">
      <c r="E2833" s="14">
        <f t="shared" si="89"/>
      </c>
      <c r="H2833" s="4">
        <f t="shared" si="88"/>
      </c>
      <c r="I2833" s="5">
        <f>IF(G2833="","",VLOOKUP(G2833,'VLOOKUP Table'!$A$3:$B$690,2,FALSE))</f>
      </c>
    </row>
    <row r="2834" spans="5:9" ht="12.75">
      <c r="E2834" s="14">
        <f t="shared" si="89"/>
      </c>
      <c r="H2834" s="4">
        <f t="shared" si="88"/>
      </c>
      <c r="I2834" s="5">
        <f>IF(G2834="","",VLOOKUP(G2834,'VLOOKUP Table'!$A$3:$B$690,2,FALSE))</f>
      </c>
    </row>
    <row r="2835" spans="5:9" ht="12.75">
      <c r="E2835" s="14">
        <f t="shared" si="89"/>
      </c>
      <c r="H2835" s="4">
        <f t="shared" si="88"/>
      </c>
      <c r="I2835" s="5">
        <f>IF(G2835="","",VLOOKUP(G2835,'VLOOKUP Table'!$A$3:$B$690,2,FALSE))</f>
      </c>
    </row>
    <row r="2836" spans="5:9" ht="12.75">
      <c r="E2836" s="14">
        <f t="shared" si="89"/>
      </c>
      <c r="H2836" s="4">
        <f t="shared" si="88"/>
      </c>
      <c r="I2836" s="5">
        <f>IF(G2836="","",VLOOKUP(G2836,'VLOOKUP Table'!$A$3:$B$690,2,FALSE))</f>
      </c>
    </row>
    <row r="2837" spans="5:9" ht="12.75">
      <c r="E2837" s="14">
        <f t="shared" si="89"/>
      </c>
      <c r="H2837" s="4">
        <f t="shared" si="88"/>
      </c>
      <c r="I2837" s="5">
        <f>IF(G2837="","",VLOOKUP(G2837,'VLOOKUP Table'!$A$3:$B$690,2,FALSE))</f>
      </c>
    </row>
    <row r="2838" spans="5:9" ht="12.75">
      <c r="E2838" s="14">
        <f t="shared" si="89"/>
      </c>
      <c r="H2838" s="4">
        <f t="shared" si="88"/>
      </c>
      <c r="I2838" s="5">
        <f>IF(G2838="","",VLOOKUP(G2838,'VLOOKUP Table'!$A$3:$B$690,2,FALSE))</f>
      </c>
    </row>
    <row r="2839" spans="5:9" ht="12.75">
      <c r="E2839" s="14">
        <f t="shared" si="89"/>
      </c>
      <c r="H2839" s="4">
        <f t="shared" si="88"/>
      </c>
      <c r="I2839" s="5">
        <f>IF(G2839="","",VLOOKUP(G2839,'VLOOKUP Table'!$A$3:$B$690,2,FALSE))</f>
      </c>
    </row>
    <row r="2840" spans="5:9" ht="12.75">
      <c r="E2840" s="14">
        <f t="shared" si="89"/>
      </c>
      <c r="H2840" s="4">
        <f t="shared" si="88"/>
      </c>
      <c r="I2840" s="5">
        <f>IF(G2840="","",VLOOKUP(G2840,'VLOOKUP Table'!$A$3:$B$690,2,FALSE))</f>
      </c>
    </row>
    <row r="2841" spans="5:9" ht="12.75">
      <c r="E2841" s="14">
        <f t="shared" si="89"/>
      </c>
      <c r="H2841" s="4">
        <f t="shared" si="88"/>
      </c>
      <c r="I2841" s="5">
        <f>IF(G2841="","",VLOOKUP(G2841,'VLOOKUP Table'!$A$3:$B$690,2,FALSE))</f>
      </c>
    </row>
    <row r="2842" spans="5:9" ht="12.75">
      <c r="E2842" s="14">
        <f t="shared" si="89"/>
      </c>
      <c r="H2842" s="4">
        <f t="shared" si="88"/>
      </c>
      <c r="I2842" s="5">
        <f>IF(G2842="","",VLOOKUP(G2842,'VLOOKUP Table'!$A$3:$B$690,2,FALSE))</f>
      </c>
    </row>
    <row r="2843" spans="5:9" ht="12.75">
      <c r="E2843" s="14">
        <f t="shared" si="89"/>
      </c>
      <c r="H2843" s="4">
        <f t="shared" si="88"/>
      </c>
      <c r="I2843" s="5">
        <f>IF(G2843="","",VLOOKUP(G2843,'VLOOKUP Table'!$A$3:$B$690,2,FALSE))</f>
      </c>
    </row>
    <row r="2844" spans="5:9" ht="12.75">
      <c r="E2844" s="14">
        <f t="shared" si="89"/>
      </c>
      <c r="H2844" s="4">
        <f t="shared" si="88"/>
      </c>
      <c r="I2844" s="5">
        <f>IF(G2844="","",VLOOKUP(G2844,'VLOOKUP Table'!$A$3:$B$690,2,FALSE))</f>
      </c>
    </row>
    <row r="2845" spans="5:9" ht="12.75">
      <c r="E2845" s="14">
        <f t="shared" si="89"/>
      </c>
      <c r="H2845" s="4">
        <f t="shared" si="88"/>
      </c>
      <c r="I2845" s="5">
        <f>IF(G2845="","",VLOOKUP(G2845,'VLOOKUP Table'!$A$3:$B$690,2,FALSE))</f>
      </c>
    </row>
    <row r="2846" spans="5:9" ht="12.75">
      <c r="E2846" s="14">
        <f t="shared" si="89"/>
      </c>
      <c r="H2846" s="4">
        <f t="shared" si="88"/>
      </c>
      <c r="I2846" s="5">
        <f>IF(G2846="","",VLOOKUP(G2846,'VLOOKUP Table'!$A$3:$B$690,2,FALSE))</f>
      </c>
    </row>
    <row r="2847" spans="5:9" ht="12.75">
      <c r="E2847" s="14">
        <f t="shared" si="89"/>
      </c>
      <c r="H2847" s="4">
        <f t="shared" si="88"/>
      </c>
      <c r="I2847" s="5">
        <f>IF(G2847="","",VLOOKUP(G2847,'VLOOKUP Table'!$A$3:$B$690,2,FALSE))</f>
      </c>
    </row>
    <row r="2848" spans="5:9" ht="12.75">
      <c r="E2848" s="14">
        <f t="shared" si="89"/>
      </c>
      <c r="H2848" s="4">
        <f t="shared" si="88"/>
      </c>
      <c r="I2848" s="5">
        <f>IF(G2848="","",VLOOKUP(G2848,'VLOOKUP Table'!$A$3:$B$690,2,FALSE))</f>
      </c>
    </row>
    <row r="2849" spans="5:9" ht="12.75">
      <c r="E2849" s="14">
        <f t="shared" si="89"/>
      </c>
      <c r="H2849" s="4">
        <f t="shared" si="88"/>
      </c>
      <c r="I2849" s="5">
        <f>IF(G2849="","",VLOOKUP(G2849,'VLOOKUP Table'!$A$3:$B$690,2,FALSE))</f>
      </c>
    </row>
    <row r="2850" spans="5:9" ht="12.75">
      <c r="E2850" s="14">
        <f t="shared" si="89"/>
      </c>
      <c r="H2850" s="4">
        <f t="shared" si="88"/>
      </c>
      <c r="I2850" s="5">
        <f>IF(G2850="","",VLOOKUP(G2850,'VLOOKUP Table'!$A$3:$B$690,2,FALSE))</f>
      </c>
    </row>
    <row r="2851" spans="5:9" ht="12.75">
      <c r="E2851" s="14">
        <f t="shared" si="89"/>
      </c>
      <c r="H2851" s="4">
        <f t="shared" si="88"/>
      </c>
      <c r="I2851" s="5">
        <f>IF(G2851="","",VLOOKUP(G2851,'VLOOKUP Table'!$A$3:$B$690,2,FALSE))</f>
      </c>
    </row>
    <row r="2852" spans="5:9" ht="12.75">
      <c r="E2852" s="14">
        <f t="shared" si="89"/>
      </c>
      <c r="H2852" s="4">
        <f t="shared" si="88"/>
      </c>
      <c r="I2852" s="5">
        <f>IF(G2852="","",VLOOKUP(G2852,'VLOOKUP Table'!$A$3:$B$690,2,FALSE))</f>
      </c>
    </row>
    <row r="2853" spans="5:9" ht="12.75">
      <c r="E2853" s="14">
        <f t="shared" si="89"/>
      </c>
      <c r="H2853" s="4">
        <f t="shared" si="88"/>
      </c>
      <c r="I2853" s="5">
        <f>IF(G2853="","",VLOOKUP(G2853,'VLOOKUP Table'!$A$3:$B$690,2,FALSE))</f>
      </c>
    </row>
    <row r="2854" spans="5:9" ht="12.75">
      <c r="E2854" s="14">
        <f t="shared" si="89"/>
      </c>
      <c r="H2854" s="4">
        <f t="shared" si="88"/>
      </c>
      <c r="I2854" s="5">
        <f>IF(G2854="","",VLOOKUP(G2854,'VLOOKUP Table'!$A$3:$B$690,2,FALSE))</f>
      </c>
    </row>
    <row r="2855" spans="5:9" ht="12.75">
      <c r="E2855" s="14">
        <f t="shared" si="89"/>
      </c>
      <c r="H2855" s="4">
        <f t="shared" si="88"/>
      </c>
      <c r="I2855" s="5">
        <f>IF(G2855="","",VLOOKUP(G2855,'VLOOKUP Table'!$A$3:$B$690,2,FALSE))</f>
      </c>
    </row>
    <row r="2856" spans="5:9" ht="12.75">
      <c r="E2856" s="14">
        <f t="shared" si="89"/>
      </c>
      <c r="H2856" s="4">
        <f t="shared" si="88"/>
      </c>
      <c r="I2856" s="5">
        <f>IF(G2856="","",VLOOKUP(G2856,'VLOOKUP Table'!$A$3:$B$690,2,FALSE))</f>
      </c>
    </row>
    <row r="2857" spans="5:9" ht="12.75">
      <c r="E2857" s="14">
        <f t="shared" si="89"/>
      </c>
      <c r="H2857" s="4">
        <f t="shared" si="88"/>
      </c>
      <c r="I2857" s="5">
        <f>IF(G2857="","",VLOOKUP(G2857,'VLOOKUP Table'!$A$3:$B$690,2,FALSE))</f>
      </c>
    </row>
    <row r="2858" spans="5:9" ht="12.75">
      <c r="E2858" s="14">
        <f t="shared" si="89"/>
      </c>
      <c r="H2858" s="4">
        <f t="shared" si="88"/>
      </c>
      <c r="I2858" s="5">
        <f>IF(G2858="","",VLOOKUP(G2858,'VLOOKUP Table'!$A$3:$B$690,2,FALSE))</f>
      </c>
    </row>
    <row r="2859" spans="5:9" ht="12.75">
      <c r="E2859" s="14">
        <f t="shared" si="89"/>
      </c>
      <c r="H2859" s="4">
        <f t="shared" si="88"/>
      </c>
      <c r="I2859" s="5">
        <f>IF(G2859="","",VLOOKUP(G2859,'VLOOKUP Table'!$A$3:$B$690,2,FALSE))</f>
      </c>
    </row>
    <row r="2860" spans="5:9" ht="12.75">
      <c r="E2860" s="14">
        <f t="shared" si="89"/>
      </c>
      <c r="H2860" s="4">
        <f t="shared" si="88"/>
      </c>
      <c r="I2860" s="5">
        <f>IF(G2860="","",VLOOKUP(G2860,'VLOOKUP Table'!$A$3:$B$690,2,FALSE))</f>
      </c>
    </row>
    <row r="2861" spans="5:9" ht="12.75">
      <c r="E2861" s="14">
        <f t="shared" si="89"/>
      </c>
      <c r="H2861" s="4">
        <f t="shared" si="88"/>
      </c>
      <c r="I2861" s="5">
        <f>IF(G2861="","",VLOOKUP(G2861,'VLOOKUP Table'!$A$3:$B$690,2,FALSE))</f>
      </c>
    </row>
    <row r="2862" spans="5:9" ht="12.75">
      <c r="E2862" s="14">
        <f t="shared" si="89"/>
      </c>
      <c r="H2862" s="4">
        <f t="shared" si="88"/>
      </c>
      <c r="I2862" s="5">
        <f>IF(G2862="","",VLOOKUP(G2862,'VLOOKUP Table'!$A$3:$B$690,2,FALSE))</f>
      </c>
    </row>
    <row r="2863" spans="5:9" ht="12.75">
      <c r="E2863" s="14">
        <f t="shared" si="89"/>
      </c>
      <c r="H2863" s="4">
        <f t="shared" si="88"/>
      </c>
      <c r="I2863" s="5">
        <f>IF(G2863="","",VLOOKUP(G2863,'VLOOKUP Table'!$A$3:$B$690,2,FALSE))</f>
      </c>
    </row>
    <row r="2864" spans="5:9" ht="12.75">
      <c r="E2864" s="14">
        <f t="shared" si="89"/>
      </c>
      <c r="H2864" s="4">
        <f t="shared" si="88"/>
      </c>
      <c r="I2864" s="5">
        <f>IF(G2864="","",VLOOKUP(G2864,'VLOOKUP Table'!$A$3:$B$690,2,FALSE))</f>
      </c>
    </row>
    <row r="2865" spans="5:9" ht="12.75">
      <c r="E2865" s="14">
        <f t="shared" si="89"/>
      </c>
      <c r="H2865" s="4">
        <f t="shared" si="88"/>
      </c>
      <c r="I2865" s="5">
        <f>IF(G2865="","",VLOOKUP(G2865,'VLOOKUP Table'!$A$3:$B$690,2,FALSE))</f>
      </c>
    </row>
    <row r="2866" spans="5:9" ht="12.75">
      <c r="E2866" s="14">
        <f t="shared" si="89"/>
      </c>
      <c r="H2866" s="4">
        <f t="shared" si="88"/>
      </c>
      <c r="I2866" s="5">
        <f>IF(G2866="","",VLOOKUP(G2866,'VLOOKUP Table'!$A$3:$B$690,2,FALSE))</f>
      </c>
    </row>
    <row r="2867" spans="5:9" ht="12.75">
      <c r="E2867" s="14">
        <f t="shared" si="89"/>
      </c>
      <c r="H2867" s="4">
        <f t="shared" si="88"/>
      </c>
      <c r="I2867" s="5">
        <f>IF(G2867="","",VLOOKUP(G2867,'VLOOKUP Table'!$A$3:$B$690,2,FALSE))</f>
      </c>
    </row>
    <row r="2868" spans="5:9" ht="12.75">
      <c r="E2868" s="14">
        <f t="shared" si="89"/>
      </c>
      <c r="H2868" s="4">
        <f t="shared" si="88"/>
      </c>
      <c r="I2868" s="5">
        <f>IF(G2868="","",VLOOKUP(G2868,'VLOOKUP Table'!$A$3:$B$690,2,FALSE))</f>
      </c>
    </row>
    <row r="2869" spans="5:9" ht="12.75">
      <c r="E2869" s="14">
        <f t="shared" si="89"/>
      </c>
      <c r="H2869" s="4">
        <f t="shared" si="88"/>
      </c>
      <c r="I2869" s="5">
        <f>IF(G2869="","",VLOOKUP(G2869,'VLOOKUP Table'!$A$3:$B$690,2,FALSE))</f>
      </c>
    </row>
    <row r="2870" spans="5:9" ht="12.75">
      <c r="E2870" s="14">
        <f t="shared" si="89"/>
      </c>
      <c r="H2870" s="4">
        <f t="shared" si="88"/>
      </c>
      <c r="I2870" s="5">
        <f>IF(G2870="","",VLOOKUP(G2870,'VLOOKUP Table'!$A$3:$B$690,2,FALSE))</f>
      </c>
    </row>
    <row r="2871" spans="5:9" ht="12.75">
      <c r="E2871" s="14">
        <f t="shared" si="89"/>
      </c>
      <c r="H2871" s="4">
        <f t="shared" si="88"/>
      </c>
      <c r="I2871" s="5">
        <f>IF(G2871="","",VLOOKUP(G2871,'VLOOKUP Table'!$A$3:$B$690,2,FALSE))</f>
      </c>
    </row>
    <row r="2872" spans="5:9" ht="12.75">
      <c r="E2872" s="14">
        <f t="shared" si="89"/>
      </c>
      <c r="H2872" s="4">
        <f t="shared" si="88"/>
      </c>
      <c r="I2872" s="5">
        <f>IF(G2872="","",VLOOKUP(G2872,'VLOOKUP Table'!$A$3:$B$690,2,FALSE))</f>
      </c>
    </row>
    <row r="2873" spans="5:9" ht="12.75">
      <c r="E2873" s="14">
        <f t="shared" si="89"/>
      </c>
      <c r="H2873" s="4">
        <f t="shared" si="88"/>
      </c>
      <c r="I2873" s="5">
        <f>IF(G2873="","",VLOOKUP(G2873,'VLOOKUP Table'!$A$3:$B$690,2,FALSE))</f>
      </c>
    </row>
    <row r="2874" spans="5:9" ht="12.75">
      <c r="E2874" s="14">
        <f t="shared" si="89"/>
      </c>
      <c r="H2874" s="4">
        <f t="shared" si="88"/>
      </c>
      <c r="I2874" s="5">
        <f>IF(G2874="","",VLOOKUP(G2874,'VLOOKUP Table'!$A$3:$B$690,2,FALSE))</f>
      </c>
    </row>
    <row r="2875" spans="5:9" ht="12.75">
      <c r="E2875" s="14">
        <f t="shared" si="89"/>
      </c>
      <c r="H2875" s="4">
        <f t="shared" si="88"/>
      </c>
      <c r="I2875" s="5">
        <f>IF(G2875="","",VLOOKUP(G2875,'VLOOKUP Table'!$A$3:$B$690,2,FALSE))</f>
      </c>
    </row>
    <row r="2876" spans="5:9" ht="12.75">
      <c r="E2876" s="14">
        <f t="shared" si="89"/>
      </c>
      <c r="H2876" s="4">
        <f t="shared" si="88"/>
      </c>
      <c r="I2876" s="5">
        <f>IF(G2876="","",VLOOKUP(G2876,'VLOOKUP Table'!$A$3:$B$690,2,FALSE))</f>
      </c>
    </row>
    <row r="2877" spans="5:9" ht="12.75">
      <c r="E2877" s="14">
        <f t="shared" si="89"/>
      </c>
      <c r="H2877" s="4">
        <f t="shared" si="88"/>
      </c>
      <c r="I2877" s="5">
        <f>IF(G2877="","",VLOOKUP(G2877,'VLOOKUP Table'!$A$3:$B$690,2,FALSE))</f>
      </c>
    </row>
    <row r="2878" spans="5:9" ht="12.75">
      <c r="E2878" s="14">
        <f t="shared" si="89"/>
      </c>
      <c r="H2878" s="4">
        <f t="shared" si="88"/>
      </c>
      <c r="I2878" s="5">
        <f>IF(G2878="","",VLOOKUP(G2878,'VLOOKUP Table'!$A$3:$B$690,2,FALSE))</f>
      </c>
    </row>
    <row r="2879" spans="5:9" ht="12.75">
      <c r="E2879" s="14">
        <f t="shared" si="89"/>
      </c>
      <c r="H2879" s="4">
        <f t="shared" si="88"/>
      </c>
      <c r="I2879" s="5">
        <f>IF(G2879="","",VLOOKUP(G2879,'VLOOKUP Table'!$A$3:$B$690,2,FALSE))</f>
      </c>
    </row>
    <row r="2880" spans="5:9" ht="12.75">
      <c r="E2880" s="14">
        <f t="shared" si="89"/>
      </c>
      <c r="H2880" s="4">
        <f t="shared" si="88"/>
      </c>
      <c r="I2880" s="5">
        <f>IF(G2880="","",VLOOKUP(G2880,'VLOOKUP Table'!$A$3:$B$690,2,FALSE))</f>
      </c>
    </row>
    <row r="2881" spans="5:9" ht="12.75">
      <c r="E2881" s="14">
        <f t="shared" si="89"/>
      </c>
      <c r="H2881" s="4">
        <f t="shared" si="88"/>
      </c>
      <c r="I2881" s="5">
        <f>IF(G2881="","",VLOOKUP(G2881,'VLOOKUP Table'!$A$3:$B$690,2,FALSE))</f>
      </c>
    </row>
    <row r="2882" spans="5:9" ht="12.75">
      <c r="E2882" s="14">
        <f t="shared" si="89"/>
      </c>
      <c r="H2882" s="4">
        <f aca="true" t="shared" si="90" ref="H2882:H2945">IF(G2882="","","Occupied / Anonymous Equipment")</f>
      </c>
      <c r="I2882" s="5">
        <f>IF(G2882="","",VLOOKUP(G2882,'VLOOKUP Table'!$A$3:$B$690,2,FALSE))</f>
      </c>
    </row>
    <row r="2883" spans="5:9" ht="12.75">
      <c r="E2883" s="14">
        <f t="shared" si="89"/>
      </c>
      <c r="H2883" s="4">
        <f t="shared" si="90"/>
      </c>
      <c r="I2883" s="5">
        <f>IF(G2883="","",VLOOKUP(G2883,'VLOOKUP Table'!$A$3:$B$690,2,FALSE))</f>
      </c>
    </row>
    <row r="2884" spans="5:9" ht="12.75">
      <c r="E2884" s="14">
        <f aca="true" t="shared" si="91" ref="E2884:E2947">IF(D2884="","","Installation")</f>
      </c>
      <c r="H2884" s="4">
        <f t="shared" si="90"/>
      </c>
      <c r="I2884" s="5">
        <f>IF(G2884="","",VLOOKUP(G2884,'VLOOKUP Table'!$A$3:$B$690,2,FALSE))</f>
      </c>
    </row>
    <row r="2885" spans="5:9" ht="12.75">
      <c r="E2885" s="14">
        <f t="shared" si="91"/>
      </c>
      <c r="H2885" s="4">
        <f t="shared" si="90"/>
      </c>
      <c r="I2885" s="5">
        <f>IF(G2885="","",VLOOKUP(G2885,'VLOOKUP Table'!$A$3:$B$690,2,FALSE))</f>
      </c>
    </row>
    <row r="2886" spans="5:9" ht="12.75">
      <c r="E2886" s="14">
        <f t="shared" si="91"/>
      </c>
      <c r="H2886" s="4">
        <f t="shared" si="90"/>
      </c>
      <c r="I2886" s="5">
        <f>IF(G2886="","",VLOOKUP(G2886,'VLOOKUP Table'!$A$3:$B$690,2,FALSE))</f>
      </c>
    </row>
    <row r="2887" spans="5:9" ht="12.75">
      <c r="E2887" s="14">
        <f t="shared" si="91"/>
      </c>
      <c r="H2887" s="4">
        <f t="shared" si="90"/>
      </c>
      <c r="I2887" s="5">
        <f>IF(G2887="","",VLOOKUP(G2887,'VLOOKUP Table'!$A$3:$B$690,2,FALSE))</f>
      </c>
    </row>
    <row r="2888" spans="5:9" ht="12.75">
      <c r="E2888" s="14">
        <f t="shared" si="91"/>
      </c>
      <c r="H2888" s="4">
        <f t="shared" si="90"/>
      </c>
      <c r="I2888" s="5">
        <f>IF(G2888="","",VLOOKUP(G2888,'VLOOKUP Table'!$A$3:$B$690,2,FALSE))</f>
      </c>
    </row>
    <row r="2889" spans="5:9" ht="12.75">
      <c r="E2889" s="14">
        <f t="shared" si="91"/>
      </c>
      <c r="H2889" s="4">
        <f t="shared" si="90"/>
      </c>
      <c r="I2889" s="5">
        <f>IF(G2889="","",VLOOKUP(G2889,'VLOOKUP Table'!$A$3:$B$690,2,FALSE))</f>
      </c>
    </row>
    <row r="2890" spans="5:9" ht="12.75">
      <c r="E2890" s="14">
        <f t="shared" si="91"/>
      </c>
      <c r="H2890" s="4">
        <f t="shared" si="90"/>
      </c>
      <c r="I2890" s="5">
        <f>IF(G2890="","",VLOOKUP(G2890,'VLOOKUP Table'!$A$3:$B$690,2,FALSE))</f>
      </c>
    </row>
    <row r="2891" spans="5:9" ht="12.75">
      <c r="E2891" s="14">
        <f t="shared" si="91"/>
      </c>
      <c r="H2891" s="4">
        <f t="shared" si="90"/>
      </c>
      <c r="I2891" s="5">
        <f>IF(G2891="","",VLOOKUP(G2891,'VLOOKUP Table'!$A$3:$B$690,2,FALSE))</f>
      </c>
    </row>
    <row r="2892" spans="5:9" ht="12.75">
      <c r="E2892" s="14">
        <f t="shared" si="91"/>
      </c>
      <c r="H2892" s="4">
        <f t="shared" si="90"/>
      </c>
      <c r="I2892" s="5">
        <f>IF(G2892="","",VLOOKUP(G2892,'VLOOKUP Table'!$A$3:$B$690,2,FALSE))</f>
      </c>
    </row>
    <row r="2893" spans="5:9" ht="12.75">
      <c r="E2893" s="14">
        <f t="shared" si="91"/>
      </c>
      <c r="H2893" s="4">
        <f t="shared" si="90"/>
      </c>
      <c r="I2893" s="5">
        <f>IF(G2893="","",VLOOKUP(G2893,'VLOOKUP Table'!$A$3:$B$690,2,FALSE))</f>
      </c>
    </row>
    <row r="2894" spans="5:9" ht="12.75">
      <c r="E2894" s="14">
        <f t="shared" si="91"/>
      </c>
      <c r="H2894" s="4">
        <f t="shared" si="90"/>
      </c>
      <c r="I2894" s="5">
        <f>IF(G2894="","",VLOOKUP(G2894,'VLOOKUP Table'!$A$3:$B$690,2,FALSE))</f>
      </c>
    </row>
    <row r="2895" spans="5:9" ht="12.75">
      <c r="E2895" s="14">
        <f t="shared" si="91"/>
      </c>
      <c r="H2895" s="4">
        <f t="shared" si="90"/>
      </c>
      <c r="I2895" s="5">
        <f>IF(G2895="","",VLOOKUP(G2895,'VLOOKUP Table'!$A$3:$B$690,2,FALSE))</f>
      </c>
    </row>
    <row r="2896" spans="5:9" ht="12.75">
      <c r="E2896" s="14">
        <f t="shared" si="91"/>
      </c>
      <c r="H2896" s="4">
        <f t="shared" si="90"/>
      </c>
      <c r="I2896" s="5">
        <f>IF(G2896="","",VLOOKUP(G2896,'VLOOKUP Table'!$A$3:$B$690,2,FALSE))</f>
      </c>
    </row>
    <row r="2897" spans="5:9" ht="12.75">
      <c r="E2897" s="14">
        <f t="shared" si="91"/>
      </c>
      <c r="H2897" s="4">
        <f t="shared" si="90"/>
      </c>
      <c r="I2897" s="5">
        <f>IF(G2897="","",VLOOKUP(G2897,'VLOOKUP Table'!$A$3:$B$690,2,FALSE))</f>
      </c>
    </row>
    <row r="2898" spans="5:9" ht="12.75">
      <c r="E2898" s="14">
        <f t="shared" si="91"/>
      </c>
      <c r="H2898" s="4">
        <f t="shared" si="90"/>
      </c>
      <c r="I2898" s="5">
        <f>IF(G2898="","",VLOOKUP(G2898,'VLOOKUP Table'!$A$3:$B$690,2,FALSE))</f>
      </c>
    </row>
    <row r="2899" spans="5:9" ht="12.75">
      <c r="E2899" s="14">
        <f t="shared" si="91"/>
      </c>
      <c r="H2899" s="4">
        <f t="shared" si="90"/>
      </c>
      <c r="I2899" s="5">
        <f>IF(G2899="","",VLOOKUP(G2899,'VLOOKUP Table'!$A$3:$B$690,2,FALSE))</f>
      </c>
    </row>
    <row r="2900" spans="5:9" ht="12.75">
      <c r="E2900" s="14">
        <f t="shared" si="91"/>
      </c>
      <c r="H2900" s="4">
        <f t="shared" si="90"/>
      </c>
      <c r="I2900" s="5">
        <f>IF(G2900="","",VLOOKUP(G2900,'VLOOKUP Table'!$A$3:$B$690,2,FALSE))</f>
      </c>
    </row>
    <row r="2901" spans="5:9" ht="12.75">
      <c r="E2901" s="14">
        <f t="shared" si="91"/>
      </c>
      <c r="H2901" s="4">
        <f t="shared" si="90"/>
      </c>
      <c r="I2901" s="5">
        <f>IF(G2901="","",VLOOKUP(G2901,'VLOOKUP Table'!$A$3:$B$690,2,FALSE))</f>
      </c>
    </row>
    <row r="2902" spans="5:9" ht="12.75">
      <c r="E2902" s="14">
        <f t="shared" si="91"/>
      </c>
      <c r="H2902" s="4">
        <f t="shared" si="90"/>
      </c>
      <c r="I2902" s="5">
        <f>IF(G2902="","",VLOOKUP(G2902,'VLOOKUP Table'!$A$3:$B$690,2,FALSE))</f>
      </c>
    </row>
    <row r="2903" spans="5:9" ht="12.75">
      <c r="E2903" s="14">
        <f t="shared" si="91"/>
      </c>
      <c r="H2903" s="4">
        <f t="shared" si="90"/>
      </c>
      <c r="I2903" s="5">
        <f>IF(G2903="","",VLOOKUP(G2903,'VLOOKUP Table'!$A$3:$B$690,2,FALSE))</f>
      </c>
    </row>
    <row r="2904" spans="5:9" ht="12.75">
      <c r="E2904" s="14">
        <f t="shared" si="91"/>
      </c>
      <c r="H2904" s="4">
        <f t="shared" si="90"/>
      </c>
      <c r="I2904" s="5">
        <f>IF(G2904="","",VLOOKUP(G2904,'VLOOKUP Table'!$A$3:$B$690,2,FALSE))</f>
      </c>
    </row>
    <row r="2905" spans="5:9" ht="12.75">
      <c r="E2905" s="14">
        <f t="shared" si="91"/>
      </c>
      <c r="H2905" s="4">
        <f t="shared" si="90"/>
      </c>
      <c r="I2905" s="5">
        <f>IF(G2905="","",VLOOKUP(G2905,'VLOOKUP Table'!$A$3:$B$690,2,FALSE))</f>
      </c>
    </row>
    <row r="2906" spans="5:9" ht="12.75">
      <c r="E2906" s="14">
        <f t="shared" si="91"/>
      </c>
      <c r="H2906" s="4">
        <f t="shared" si="90"/>
      </c>
      <c r="I2906" s="5">
        <f>IF(G2906="","",VLOOKUP(G2906,'VLOOKUP Table'!$A$3:$B$690,2,FALSE))</f>
      </c>
    </row>
    <row r="2907" spans="5:9" ht="12.75">
      <c r="E2907" s="14">
        <f t="shared" si="91"/>
      </c>
      <c r="H2907" s="4">
        <f t="shared" si="90"/>
      </c>
      <c r="I2907" s="5">
        <f>IF(G2907="","",VLOOKUP(G2907,'VLOOKUP Table'!$A$3:$B$690,2,FALSE))</f>
      </c>
    </row>
    <row r="2908" spans="5:9" ht="12.75">
      <c r="E2908" s="14">
        <f t="shared" si="91"/>
      </c>
      <c r="H2908" s="4">
        <f t="shared" si="90"/>
      </c>
      <c r="I2908" s="5">
        <f>IF(G2908="","",VLOOKUP(G2908,'VLOOKUP Table'!$A$3:$B$690,2,FALSE))</f>
      </c>
    </row>
    <row r="2909" spans="5:9" ht="12.75">
      <c r="E2909" s="14">
        <f t="shared" si="91"/>
      </c>
      <c r="H2909" s="4">
        <f t="shared" si="90"/>
      </c>
      <c r="I2909" s="5">
        <f>IF(G2909="","",VLOOKUP(G2909,'VLOOKUP Table'!$A$3:$B$690,2,FALSE))</f>
      </c>
    </row>
    <row r="2910" spans="5:9" ht="12.75">
      <c r="E2910" s="14">
        <f t="shared" si="91"/>
      </c>
      <c r="H2910" s="4">
        <f t="shared" si="90"/>
      </c>
      <c r="I2910" s="5">
        <f>IF(G2910="","",VLOOKUP(G2910,'VLOOKUP Table'!$A$3:$B$690,2,FALSE))</f>
      </c>
    </row>
    <row r="2911" spans="5:9" ht="12.75">
      <c r="E2911" s="14">
        <f t="shared" si="91"/>
      </c>
      <c r="H2911" s="4">
        <f t="shared" si="90"/>
      </c>
      <c r="I2911" s="5">
        <f>IF(G2911="","",VLOOKUP(G2911,'VLOOKUP Table'!$A$3:$B$690,2,FALSE))</f>
      </c>
    </row>
    <row r="2912" spans="5:9" ht="12.75">
      <c r="E2912" s="14">
        <f t="shared" si="91"/>
      </c>
      <c r="H2912" s="4">
        <f t="shared" si="90"/>
      </c>
      <c r="I2912" s="5">
        <f>IF(G2912="","",VLOOKUP(G2912,'VLOOKUP Table'!$A$3:$B$690,2,FALSE))</f>
      </c>
    </row>
    <row r="2913" spans="5:9" ht="12.75">
      <c r="E2913" s="14">
        <f t="shared" si="91"/>
      </c>
      <c r="H2913" s="4">
        <f t="shared" si="90"/>
      </c>
      <c r="I2913" s="5">
        <f>IF(G2913="","",VLOOKUP(G2913,'VLOOKUP Table'!$A$3:$B$690,2,FALSE))</f>
      </c>
    </row>
    <row r="2914" spans="5:9" ht="12.75">
      <c r="E2914" s="14">
        <f t="shared" si="91"/>
      </c>
      <c r="H2914" s="4">
        <f t="shared" si="90"/>
      </c>
      <c r="I2914" s="5">
        <f>IF(G2914="","",VLOOKUP(G2914,'VLOOKUP Table'!$A$3:$B$690,2,FALSE))</f>
      </c>
    </row>
    <row r="2915" spans="5:9" ht="12.75">
      <c r="E2915" s="14">
        <f t="shared" si="91"/>
      </c>
      <c r="H2915" s="4">
        <f t="shared" si="90"/>
      </c>
      <c r="I2915" s="5">
        <f>IF(G2915="","",VLOOKUP(G2915,'VLOOKUP Table'!$A$3:$B$690,2,FALSE))</f>
      </c>
    </row>
    <row r="2916" spans="5:9" ht="12.75">
      <c r="E2916" s="14">
        <f t="shared" si="91"/>
      </c>
      <c r="H2916" s="4">
        <f t="shared" si="90"/>
      </c>
      <c r="I2916" s="5">
        <f>IF(G2916="","",VLOOKUP(G2916,'VLOOKUP Table'!$A$3:$B$690,2,FALSE))</f>
      </c>
    </row>
    <row r="2917" spans="5:9" ht="12.75">
      <c r="E2917" s="14">
        <f t="shared" si="91"/>
      </c>
      <c r="H2917" s="4">
        <f t="shared" si="90"/>
      </c>
      <c r="I2917" s="5">
        <f>IF(G2917="","",VLOOKUP(G2917,'VLOOKUP Table'!$A$3:$B$690,2,FALSE))</f>
      </c>
    </row>
    <row r="2918" spans="5:9" ht="12.75">
      <c r="E2918" s="14">
        <f t="shared" si="91"/>
      </c>
      <c r="H2918" s="4">
        <f t="shared" si="90"/>
      </c>
      <c r="I2918" s="5">
        <f>IF(G2918="","",VLOOKUP(G2918,'VLOOKUP Table'!$A$3:$B$690,2,FALSE))</f>
      </c>
    </row>
    <row r="2919" spans="5:9" ht="12.75">
      <c r="E2919" s="14">
        <f t="shared" si="91"/>
      </c>
      <c r="H2919" s="4">
        <f t="shared" si="90"/>
      </c>
      <c r="I2919" s="5">
        <f>IF(G2919="","",VLOOKUP(G2919,'VLOOKUP Table'!$A$3:$B$690,2,FALSE))</f>
      </c>
    </row>
    <row r="2920" spans="5:9" ht="12.75">
      <c r="E2920" s="14">
        <f t="shared" si="91"/>
      </c>
      <c r="H2920" s="4">
        <f t="shared" si="90"/>
      </c>
      <c r="I2920" s="5">
        <f>IF(G2920="","",VLOOKUP(G2920,'VLOOKUP Table'!$A$3:$B$690,2,FALSE))</f>
      </c>
    </row>
    <row r="2921" spans="5:9" ht="12.75">
      <c r="E2921" s="14">
        <f t="shared" si="91"/>
      </c>
      <c r="H2921" s="4">
        <f t="shared" si="90"/>
      </c>
      <c r="I2921" s="5">
        <f>IF(G2921="","",VLOOKUP(G2921,'VLOOKUP Table'!$A$3:$B$690,2,FALSE))</f>
      </c>
    </row>
    <row r="2922" spans="5:9" ht="12.75">
      <c r="E2922" s="14">
        <f t="shared" si="91"/>
      </c>
      <c r="H2922" s="4">
        <f t="shared" si="90"/>
      </c>
      <c r="I2922" s="5">
        <f>IF(G2922="","",VLOOKUP(G2922,'VLOOKUP Table'!$A$3:$B$690,2,FALSE))</f>
      </c>
    </row>
    <row r="2923" spans="5:9" ht="12.75">
      <c r="E2923" s="14">
        <f t="shared" si="91"/>
      </c>
      <c r="H2923" s="4">
        <f t="shared" si="90"/>
      </c>
      <c r="I2923" s="5">
        <f>IF(G2923="","",VLOOKUP(G2923,'VLOOKUP Table'!$A$3:$B$690,2,FALSE))</f>
      </c>
    </row>
    <row r="2924" spans="5:9" ht="12.75">
      <c r="E2924" s="14">
        <f t="shared" si="91"/>
      </c>
      <c r="H2924" s="4">
        <f t="shared" si="90"/>
      </c>
      <c r="I2924" s="5">
        <f>IF(G2924="","",VLOOKUP(G2924,'VLOOKUP Table'!$A$3:$B$690,2,FALSE))</f>
      </c>
    </row>
    <row r="2925" spans="5:9" ht="12.75">
      <c r="E2925" s="14">
        <f t="shared" si="91"/>
      </c>
      <c r="H2925" s="4">
        <f t="shared" si="90"/>
      </c>
      <c r="I2925" s="5">
        <f>IF(G2925="","",VLOOKUP(G2925,'VLOOKUP Table'!$A$3:$B$690,2,FALSE))</f>
      </c>
    </row>
    <row r="2926" spans="5:9" ht="12.75">
      <c r="E2926" s="14">
        <f t="shared" si="91"/>
      </c>
      <c r="H2926" s="4">
        <f t="shared" si="90"/>
      </c>
      <c r="I2926" s="5">
        <f>IF(G2926="","",VLOOKUP(G2926,'VLOOKUP Table'!$A$3:$B$690,2,FALSE))</f>
      </c>
    </row>
    <row r="2927" spans="5:9" ht="12.75">
      <c r="E2927" s="14">
        <f t="shared" si="91"/>
      </c>
      <c r="H2927" s="4">
        <f t="shared" si="90"/>
      </c>
      <c r="I2927" s="5">
        <f>IF(G2927="","",VLOOKUP(G2927,'VLOOKUP Table'!$A$3:$B$690,2,FALSE))</f>
      </c>
    </row>
    <row r="2928" spans="5:9" ht="12.75">
      <c r="E2928" s="14">
        <f t="shared" si="91"/>
      </c>
      <c r="H2928" s="4">
        <f t="shared" si="90"/>
      </c>
      <c r="I2928" s="5">
        <f>IF(G2928="","",VLOOKUP(G2928,'VLOOKUP Table'!$A$3:$B$690,2,FALSE))</f>
      </c>
    </row>
    <row r="2929" spans="5:9" ht="12.75">
      <c r="E2929" s="14">
        <f t="shared" si="91"/>
      </c>
      <c r="H2929" s="4">
        <f t="shared" si="90"/>
      </c>
      <c r="I2929" s="5">
        <f>IF(G2929="","",VLOOKUP(G2929,'VLOOKUP Table'!$A$3:$B$690,2,FALSE))</f>
      </c>
    </row>
    <row r="2930" spans="5:9" ht="12.75">
      <c r="E2930" s="14">
        <f t="shared" si="91"/>
      </c>
      <c r="H2930" s="4">
        <f t="shared" si="90"/>
      </c>
      <c r="I2930" s="5">
        <f>IF(G2930="","",VLOOKUP(G2930,'VLOOKUP Table'!$A$3:$B$690,2,FALSE))</f>
      </c>
    </row>
    <row r="2931" spans="5:9" ht="12.75">
      <c r="E2931" s="14">
        <f t="shared" si="91"/>
      </c>
      <c r="H2931" s="4">
        <f t="shared" si="90"/>
      </c>
      <c r="I2931" s="5">
        <f>IF(G2931="","",VLOOKUP(G2931,'VLOOKUP Table'!$A$3:$B$690,2,FALSE))</f>
      </c>
    </row>
    <row r="2932" spans="5:9" ht="12.75">
      <c r="E2932" s="14">
        <f t="shared" si="91"/>
      </c>
      <c r="H2932" s="4">
        <f t="shared" si="90"/>
      </c>
      <c r="I2932" s="5">
        <f>IF(G2932="","",VLOOKUP(G2932,'VLOOKUP Table'!$A$3:$B$690,2,FALSE))</f>
      </c>
    </row>
    <row r="2933" spans="5:9" ht="12.75">
      <c r="E2933" s="14">
        <f t="shared" si="91"/>
      </c>
      <c r="H2933" s="4">
        <f t="shared" si="90"/>
      </c>
      <c r="I2933" s="5">
        <f>IF(G2933="","",VLOOKUP(G2933,'VLOOKUP Table'!$A$3:$B$690,2,FALSE))</f>
      </c>
    </row>
    <row r="2934" spans="5:9" ht="12.75">
      <c r="E2934" s="14">
        <f t="shared" si="91"/>
      </c>
      <c r="H2934" s="4">
        <f t="shared" si="90"/>
      </c>
      <c r="I2934" s="5">
        <f>IF(G2934="","",VLOOKUP(G2934,'VLOOKUP Table'!$A$3:$B$690,2,FALSE))</f>
      </c>
    </row>
    <row r="2935" spans="5:9" ht="12.75">
      <c r="E2935" s="14">
        <f t="shared" si="91"/>
      </c>
      <c r="H2935" s="4">
        <f t="shared" si="90"/>
      </c>
      <c r="I2935" s="5">
        <f>IF(G2935="","",VLOOKUP(G2935,'VLOOKUP Table'!$A$3:$B$690,2,FALSE))</f>
      </c>
    </row>
    <row r="2936" spans="5:9" ht="12.75">
      <c r="E2936" s="14">
        <f t="shared" si="91"/>
      </c>
      <c r="H2936" s="4">
        <f t="shared" si="90"/>
      </c>
      <c r="I2936" s="5">
        <f>IF(G2936="","",VLOOKUP(G2936,'VLOOKUP Table'!$A$3:$B$690,2,FALSE))</f>
      </c>
    </row>
    <row r="2937" spans="5:9" ht="12.75">
      <c r="E2937" s="14">
        <f t="shared" si="91"/>
      </c>
      <c r="H2937" s="4">
        <f t="shared" si="90"/>
      </c>
      <c r="I2937" s="5">
        <f>IF(G2937="","",VLOOKUP(G2937,'VLOOKUP Table'!$A$3:$B$690,2,FALSE))</f>
      </c>
    </row>
    <row r="2938" spans="5:9" ht="12.75">
      <c r="E2938" s="14">
        <f t="shared" si="91"/>
      </c>
      <c r="H2938" s="4">
        <f t="shared" si="90"/>
      </c>
      <c r="I2938" s="5">
        <f>IF(G2938="","",VLOOKUP(G2938,'VLOOKUP Table'!$A$3:$B$690,2,FALSE))</f>
      </c>
    </row>
    <row r="2939" spans="5:9" ht="12.75">
      <c r="E2939" s="14">
        <f t="shared" si="91"/>
      </c>
      <c r="H2939" s="4">
        <f t="shared" si="90"/>
      </c>
      <c r="I2939" s="5">
        <f>IF(G2939="","",VLOOKUP(G2939,'VLOOKUP Table'!$A$3:$B$690,2,FALSE))</f>
      </c>
    </row>
    <row r="2940" spans="5:9" ht="12.75">
      <c r="E2940" s="14">
        <f t="shared" si="91"/>
      </c>
      <c r="H2940" s="4">
        <f t="shared" si="90"/>
      </c>
      <c r="I2940" s="5">
        <f>IF(G2940="","",VLOOKUP(G2940,'VLOOKUP Table'!$A$3:$B$690,2,FALSE))</f>
      </c>
    </row>
    <row r="2941" spans="5:9" ht="12.75">
      <c r="E2941" s="14">
        <f t="shared" si="91"/>
      </c>
      <c r="H2941" s="4">
        <f t="shared" si="90"/>
      </c>
      <c r="I2941" s="5">
        <f>IF(G2941="","",VLOOKUP(G2941,'VLOOKUP Table'!$A$3:$B$690,2,FALSE))</f>
      </c>
    </row>
    <row r="2942" spans="5:9" ht="12.75">
      <c r="E2942" s="14">
        <f t="shared" si="91"/>
      </c>
      <c r="H2942" s="4">
        <f t="shared" si="90"/>
      </c>
      <c r="I2942" s="5">
        <f>IF(G2942="","",VLOOKUP(G2942,'VLOOKUP Table'!$A$3:$B$690,2,FALSE))</f>
      </c>
    </row>
    <row r="2943" spans="5:9" ht="12.75">
      <c r="E2943" s="14">
        <f t="shared" si="91"/>
      </c>
      <c r="H2943" s="4">
        <f t="shared" si="90"/>
      </c>
      <c r="I2943" s="5">
        <f>IF(G2943="","",VLOOKUP(G2943,'VLOOKUP Table'!$A$3:$B$690,2,FALSE))</f>
      </c>
    </row>
    <row r="2944" spans="5:9" ht="12.75">
      <c r="E2944" s="14">
        <f t="shared" si="91"/>
      </c>
      <c r="H2944" s="4">
        <f t="shared" si="90"/>
      </c>
      <c r="I2944" s="5">
        <f>IF(G2944="","",VLOOKUP(G2944,'VLOOKUP Table'!$A$3:$B$690,2,FALSE))</f>
      </c>
    </row>
    <row r="2945" spans="5:9" ht="12.75">
      <c r="E2945" s="14">
        <f t="shared" si="91"/>
      </c>
      <c r="H2945" s="4">
        <f t="shared" si="90"/>
      </c>
      <c r="I2945" s="5">
        <f>IF(G2945="","",VLOOKUP(G2945,'VLOOKUP Table'!$A$3:$B$690,2,FALSE))</f>
      </c>
    </row>
    <row r="2946" spans="5:9" ht="12.75">
      <c r="E2946" s="14">
        <f t="shared" si="91"/>
      </c>
      <c r="H2946" s="4">
        <f aca="true" t="shared" si="92" ref="H2946:H3009">IF(G2946="","","Occupied / Anonymous Equipment")</f>
      </c>
      <c r="I2946" s="5">
        <f>IF(G2946="","",VLOOKUP(G2946,'VLOOKUP Table'!$A$3:$B$690,2,FALSE))</f>
      </c>
    </row>
    <row r="2947" spans="5:9" ht="12.75">
      <c r="E2947" s="14">
        <f t="shared" si="91"/>
      </c>
      <c r="H2947" s="4">
        <f t="shared" si="92"/>
      </c>
      <c r="I2947" s="5">
        <f>IF(G2947="","",VLOOKUP(G2947,'VLOOKUP Table'!$A$3:$B$690,2,FALSE))</f>
      </c>
    </row>
    <row r="2948" spans="5:9" ht="12.75">
      <c r="E2948" s="14">
        <f aca="true" t="shared" si="93" ref="E2948:E3011">IF(D2948="","","Installation")</f>
      </c>
      <c r="H2948" s="4">
        <f t="shared" si="92"/>
      </c>
      <c r="I2948" s="5">
        <f>IF(G2948="","",VLOOKUP(G2948,'VLOOKUP Table'!$A$3:$B$690,2,FALSE))</f>
      </c>
    </row>
    <row r="2949" spans="5:9" ht="12.75">
      <c r="E2949" s="14">
        <f t="shared" si="93"/>
      </c>
      <c r="H2949" s="4">
        <f t="shared" si="92"/>
      </c>
      <c r="I2949" s="5">
        <f>IF(G2949="","",VLOOKUP(G2949,'VLOOKUP Table'!$A$3:$B$690,2,FALSE))</f>
      </c>
    </row>
    <row r="2950" spans="5:9" ht="12.75">
      <c r="E2950" s="14">
        <f t="shared" si="93"/>
      </c>
      <c r="H2950" s="4">
        <f t="shared" si="92"/>
      </c>
      <c r="I2950" s="5">
        <f>IF(G2950="","",VLOOKUP(G2950,'VLOOKUP Table'!$A$3:$B$690,2,FALSE))</f>
      </c>
    </row>
    <row r="2951" spans="5:9" ht="12.75">
      <c r="E2951" s="14">
        <f t="shared" si="93"/>
      </c>
      <c r="H2951" s="4">
        <f t="shared" si="92"/>
      </c>
      <c r="I2951" s="5">
        <f>IF(G2951="","",VLOOKUP(G2951,'VLOOKUP Table'!$A$3:$B$690,2,FALSE))</f>
      </c>
    </row>
    <row r="2952" spans="5:9" ht="12.75">
      <c r="E2952" s="14">
        <f t="shared" si="93"/>
      </c>
      <c r="H2952" s="4">
        <f t="shared" si="92"/>
      </c>
      <c r="I2952" s="5">
        <f>IF(G2952="","",VLOOKUP(G2952,'VLOOKUP Table'!$A$3:$B$690,2,FALSE))</f>
      </c>
    </row>
    <row r="2953" spans="5:9" ht="12.75">
      <c r="E2953" s="14">
        <f t="shared" si="93"/>
      </c>
      <c r="H2953" s="4">
        <f t="shared" si="92"/>
      </c>
      <c r="I2953" s="5">
        <f>IF(G2953="","",VLOOKUP(G2953,'VLOOKUP Table'!$A$3:$B$690,2,FALSE))</f>
      </c>
    </row>
    <row r="2954" spans="5:9" ht="12.75">
      <c r="E2954" s="14">
        <f t="shared" si="93"/>
      </c>
      <c r="H2954" s="4">
        <f t="shared" si="92"/>
      </c>
      <c r="I2954" s="5">
        <f>IF(G2954="","",VLOOKUP(G2954,'VLOOKUP Table'!$A$3:$B$690,2,FALSE))</f>
      </c>
    </row>
    <row r="2955" spans="5:9" ht="12.75">
      <c r="E2955" s="14">
        <f t="shared" si="93"/>
      </c>
      <c r="H2955" s="4">
        <f t="shared" si="92"/>
      </c>
      <c r="I2955" s="5">
        <f>IF(G2955="","",VLOOKUP(G2955,'VLOOKUP Table'!$A$3:$B$690,2,FALSE))</f>
      </c>
    </row>
    <row r="2956" spans="5:9" ht="12.75">
      <c r="E2956" s="14">
        <f t="shared" si="93"/>
      </c>
      <c r="H2956" s="4">
        <f t="shared" si="92"/>
      </c>
      <c r="I2956" s="5">
        <f>IF(G2956="","",VLOOKUP(G2956,'VLOOKUP Table'!$A$3:$B$690,2,FALSE))</f>
      </c>
    </row>
    <row r="2957" spans="5:9" ht="12.75">
      <c r="E2957" s="14">
        <f t="shared" si="93"/>
      </c>
      <c r="H2957" s="4">
        <f t="shared" si="92"/>
      </c>
      <c r="I2957" s="5">
        <f>IF(G2957="","",VLOOKUP(G2957,'VLOOKUP Table'!$A$3:$B$690,2,FALSE))</f>
      </c>
    </row>
    <row r="2958" spans="5:9" ht="12.75">
      <c r="E2958" s="14">
        <f t="shared" si="93"/>
      </c>
      <c r="H2958" s="4">
        <f t="shared" si="92"/>
      </c>
      <c r="I2958" s="5">
        <f>IF(G2958="","",VLOOKUP(G2958,'VLOOKUP Table'!$A$3:$B$690,2,FALSE))</f>
      </c>
    </row>
    <row r="2959" spans="5:9" ht="12.75">
      <c r="E2959" s="14">
        <f t="shared" si="93"/>
      </c>
      <c r="H2959" s="4">
        <f t="shared" si="92"/>
      </c>
      <c r="I2959" s="5">
        <f>IF(G2959="","",VLOOKUP(G2959,'VLOOKUP Table'!$A$3:$B$690,2,FALSE))</f>
      </c>
    </row>
    <row r="2960" spans="5:9" ht="12.75">
      <c r="E2960" s="14">
        <f t="shared" si="93"/>
      </c>
      <c r="H2960" s="4">
        <f t="shared" si="92"/>
      </c>
      <c r="I2960" s="5">
        <f>IF(G2960="","",VLOOKUP(G2960,'VLOOKUP Table'!$A$3:$B$690,2,FALSE))</f>
      </c>
    </row>
    <row r="2961" spans="5:9" ht="12.75">
      <c r="E2961" s="14">
        <f t="shared" si="93"/>
      </c>
      <c r="H2961" s="4">
        <f t="shared" si="92"/>
      </c>
      <c r="I2961" s="5">
        <f>IF(G2961="","",VLOOKUP(G2961,'VLOOKUP Table'!$A$3:$B$690,2,FALSE))</f>
      </c>
    </row>
    <row r="2962" spans="5:9" ht="12.75">
      <c r="E2962" s="14">
        <f t="shared" si="93"/>
      </c>
      <c r="H2962" s="4">
        <f t="shared" si="92"/>
      </c>
      <c r="I2962" s="5">
        <f>IF(G2962="","",VLOOKUP(G2962,'VLOOKUP Table'!$A$3:$B$690,2,FALSE))</f>
      </c>
    </row>
    <row r="2963" spans="5:9" ht="12.75">
      <c r="E2963" s="14">
        <f t="shared" si="93"/>
      </c>
      <c r="H2963" s="4">
        <f t="shared" si="92"/>
      </c>
      <c r="I2963" s="5">
        <f>IF(G2963="","",VLOOKUP(G2963,'VLOOKUP Table'!$A$3:$B$690,2,FALSE))</f>
      </c>
    </row>
    <row r="2964" spans="5:9" ht="12.75">
      <c r="E2964" s="14">
        <f t="shared" si="93"/>
      </c>
      <c r="H2964" s="4">
        <f t="shared" si="92"/>
      </c>
      <c r="I2964" s="5">
        <f>IF(G2964="","",VLOOKUP(G2964,'VLOOKUP Table'!$A$3:$B$690,2,FALSE))</f>
      </c>
    </row>
    <row r="2965" spans="5:9" ht="12.75">
      <c r="E2965" s="14">
        <f t="shared" si="93"/>
      </c>
      <c r="H2965" s="4">
        <f t="shared" si="92"/>
      </c>
      <c r="I2965" s="5">
        <f>IF(G2965="","",VLOOKUP(G2965,'VLOOKUP Table'!$A$3:$B$690,2,FALSE))</f>
      </c>
    </row>
    <row r="2966" spans="5:9" ht="12.75">
      <c r="E2966" s="14">
        <f t="shared" si="93"/>
      </c>
      <c r="H2966" s="4">
        <f t="shared" si="92"/>
      </c>
      <c r="I2966" s="5">
        <f>IF(G2966="","",VLOOKUP(G2966,'VLOOKUP Table'!$A$3:$B$690,2,FALSE))</f>
      </c>
    </row>
    <row r="2967" spans="5:9" ht="12.75">
      <c r="E2967" s="14">
        <f t="shared" si="93"/>
      </c>
      <c r="H2967" s="4">
        <f t="shared" si="92"/>
      </c>
      <c r="I2967" s="5">
        <f>IF(G2967="","",VLOOKUP(G2967,'VLOOKUP Table'!$A$3:$B$690,2,FALSE))</f>
      </c>
    </row>
    <row r="2968" spans="5:9" ht="12.75">
      <c r="E2968" s="14">
        <f t="shared" si="93"/>
      </c>
      <c r="H2968" s="4">
        <f t="shared" si="92"/>
      </c>
      <c r="I2968" s="5">
        <f>IF(G2968="","",VLOOKUP(G2968,'VLOOKUP Table'!$A$3:$B$690,2,FALSE))</f>
      </c>
    </row>
    <row r="2969" spans="5:9" ht="12.75">
      <c r="E2969" s="14">
        <f t="shared" si="93"/>
      </c>
      <c r="H2969" s="4">
        <f t="shared" si="92"/>
      </c>
      <c r="I2969" s="5">
        <f>IF(G2969="","",VLOOKUP(G2969,'VLOOKUP Table'!$A$3:$B$690,2,FALSE))</f>
      </c>
    </row>
    <row r="2970" spans="5:9" ht="12.75">
      <c r="E2970" s="14">
        <f t="shared" si="93"/>
      </c>
      <c r="H2970" s="4">
        <f t="shared" si="92"/>
      </c>
      <c r="I2970" s="5">
        <f>IF(G2970="","",VLOOKUP(G2970,'VLOOKUP Table'!$A$3:$B$690,2,FALSE))</f>
      </c>
    </row>
    <row r="2971" spans="5:9" ht="12.75">
      <c r="E2971" s="14">
        <f t="shared" si="93"/>
      </c>
      <c r="H2971" s="4">
        <f t="shared" si="92"/>
      </c>
      <c r="I2971" s="5">
        <f>IF(G2971="","",VLOOKUP(G2971,'VLOOKUP Table'!$A$3:$B$690,2,FALSE))</f>
      </c>
    </row>
    <row r="2972" spans="5:9" ht="12.75">
      <c r="E2972" s="14">
        <f t="shared" si="93"/>
      </c>
      <c r="H2972" s="4">
        <f t="shared" si="92"/>
      </c>
      <c r="I2972" s="5">
        <f>IF(G2972="","",VLOOKUP(G2972,'VLOOKUP Table'!$A$3:$B$690,2,FALSE))</f>
      </c>
    </row>
    <row r="2973" spans="5:9" ht="12.75">
      <c r="E2973" s="14">
        <f t="shared" si="93"/>
      </c>
      <c r="H2973" s="4">
        <f t="shared" si="92"/>
      </c>
      <c r="I2973" s="5">
        <f>IF(G2973="","",VLOOKUP(G2973,'VLOOKUP Table'!$A$3:$B$690,2,FALSE))</f>
      </c>
    </row>
    <row r="2974" spans="5:9" ht="12.75">
      <c r="E2974" s="14">
        <f t="shared" si="93"/>
      </c>
      <c r="H2974" s="4">
        <f t="shared" si="92"/>
      </c>
      <c r="I2974" s="5">
        <f>IF(G2974="","",VLOOKUP(G2974,'VLOOKUP Table'!$A$3:$B$690,2,FALSE))</f>
      </c>
    </row>
    <row r="2975" spans="5:9" ht="12.75">
      <c r="E2975" s="14">
        <f t="shared" si="93"/>
      </c>
      <c r="H2975" s="4">
        <f t="shared" si="92"/>
      </c>
      <c r="I2975" s="5">
        <f>IF(G2975="","",VLOOKUP(G2975,'VLOOKUP Table'!$A$3:$B$690,2,FALSE))</f>
      </c>
    </row>
    <row r="2976" spans="5:9" ht="12.75">
      <c r="E2976" s="14">
        <f t="shared" si="93"/>
      </c>
      <c r="H2976" s="4">
        <f t="shared" si="92"/>
      </c>
      <c r="I2976" s="5">
        <f>IF(G2976="","",VLOOKUP(G2976,'VLOOKUP Table'!$A$3:$B$690,2,FALSE))</f>
      </c>
    </row>
    <row r="2977" spans="5:9" ht="12.75">
      <c r="E2977" s="14">
        <f t="shared" si="93"/>
      </c>
      <c r="H2977" s="4">
        <f t="shared" si="92"/>
      </c>
      <c r="I2977" s="5">
        <f>IF(G2977="","",VLOOKUP(G2977,'VLOOKUP Table'!$A$3:$B$690,2,FALSE))</f>
      </c>
    </row>
    <row r="2978" spans="5:9" ht="12.75">
      <c r="E2978" s="14">
        <f t="shared" si="93"/>
      </c>
      <c r="H2978" s="4">
        <f t="shared" si="92"/>
      </c>
      <c r="I2978" s="5">
        <f>IF(G2978="","",VLOOKUP(G2978,'VLOOKUP Table'!$A$3:$B$690,2,FALSE))</f>
      </c>
    </row>
    <row r="2979" spans="5:9" ht="12.75">
      <c r="E2979" s="14">
        <f t="shared" si="93"/>
      </c>
      <c r="H2979" s="4">
        <f t="shared" si="92"/>
      </c>
      <c r="I2979" s="5">
        <f>IF(G2979="","",VLOOKUP(G2979,'VLOOKUP Table'!$A$3:$B$690,2,FALSE))</f>
      </c>
    </row>
    <row r="2980" spans="5:9" ht="12.75">
      <c r="E2980" s="14">
        <f t="shared" si="93"/>
      </c>
      <c r="H2980" s="4">
        <f t="shared" si="92"/>
      </c>
      <c r="I2980" s="5">
        <f>IF(G2980="","",VLOOKUP(G2980,'VLOOKUP Table'!$A$3:$B$690,2,FALSE))</f>
      </c>
    </row>
    <row r="2981" spans="5:9" ht="12.75">
      <c r="E2981" s="14">
        <f t="shared" si="93"/>
      </c>
      <c r="H2981" s="4">
        <f t="shared" si="92"/>
      </c>
      <c r="I2981" s="5">
        <f>IF(G2981="","",VLOOKUP(G2981,'VLOOKUP Table'!$A$3:$B$690,2,FALSE))</f>
      </c>
    </row>
    <row r="2982" spans="5:9" ht="12.75">
      <c r="E2982" s="14">
        <f t="shared" si="93"/>
      </c>
      <c r="H2982" s="4">
        <f t="shared" si="92"/>
      </c>
      <c r="I2982" s="5">
        <f>IF(G2982="","",VLOOKUP(G2982,'VLOOKUP Table'!$A$3:$B$690,2,FALSE))</f>
      </c>
    </row>
    <row r="2983" spans="5:9" ht="12.75">
      <c r="E2983" s="14">
        <f t="shared" si="93"/>
      </c>
      <c r="H2983" s="4">
        <f t="shared" si="92"/>
      </c>
      <c r="I2983" s="5">
        <f>IF(G2983="","",VLOOKUP(G2983,'VLOOKUP Table'!$A$3:$B$690,2,FALSE))</f>
      </c>
    </row>
    <row r="2984" spans="5:9" ht="12.75">
      <c r="E2984" s="14">
        <f t="shared" si="93"/>
      </c>
      <c r="H2984" s="4">
        <f t="shared" si="92"/>
      </c>
      <c r="I2984" s="5">
        <f>IF(G2984="","",VLOOKUP(G2984,'VLOOKUP Table'!$A$3:$B$690,2,FALSE))</f>
      </c>
    </row>
    <row r="2985" spans="5:9" ht="12.75">
      <c r="E2985" s="14">
        <f t="shared" si="93"/>
      </c>
      <c r="H2985" s="4">
        <f t="shared" si="92"/>
      </c>
      <c r="I2985" s="5">
        <f>IF(G2985="","",VLOOKUP(G2985,'VLOOKUP Table'!$A$3:$B$690,2,FALSE))</f>
      </c>
    </row>
    <row r="2986" spans="5:9" ht="12.75">
      <c r="E2986" s="14">
        <f t="shared" si="93"/>
      </c>
      <c r="H2986" s="4">
        <f t="shared" si="92"/>
      </c>
      <c r="I2986" s="5">
        <f>IF(G2986="","",VLOOKUP(G2986,'VLOOKUP Table'!$A$3:$B$690,2,FALSE))</f>
      </c>
    </row>
    <row r="2987" spans="5:9" ht="12.75">
      <c r="E2987" s="14">
        <f t="shared" si="93"/>
      </c>
      <c r="H2987" s="4">
        <f t="shared" si="92"/>
      </c>
      <c r="I2987" s="5">
        <f>IF(G2987="","",VLOOKUP(G2987,'VLOOKUP Table'!$A$3:$B$690,2,FALSE))</f>
      </c>
    </row>
    <row r="2988" spans="5:9" ht="12.75">
      <c r="E2988" s="14">
        <f t="shared" si="93"/>
      </c>
      <c r="H2988" s="4">
        <f t="shared" si="92"/>
      </c>
      <c r="I2988" s="5">
        <f>IF(G2988="","",VLOOKUP(G2988,'VLOOKUP Table'!$A$3:$B$690,2,FALSE))</f>
      </c>
    </row>
    <row r="2989" spans="5:9" ht="12.75">
      <c r="E2989" s="14">
        <f t="shared" si="93"/>
      </c>
      <c r="H2989" s="4">
        <f t="shared" si="92"/>
      </c>
      <c r="I2989" s="5">
        <f>IF(G2989="","",VLOOKUP(G2989,'VLOOKUP Table'!$A$3:$B$690,2,FALSE))</f>
      </c>
    </row>
    <row r="2990" spans="5:9" ht="12.75">
      <c r="E2990" s="14">
        <f t="shared" si="93"/>
      </c>
      <c r="H2990" s="4">
        <f t="shared" si="92"/>
      </c>
      <c r="I2990" s="5">
        <f>IF(G2990="","",VLOOKUP(G2990,'VLOOKUP Table'!$A$3:$B$690,2,FALSE))</f>
      </c>
    </row>
    <row r="2991" spans="5:9" ht="12.75">
      <c r="E2991" s="14">
        <f t="shared" si="93"/>
      </c>
      <c r="H2991" s="4">
        <f t="shared" si="92"/>
      </c>
      <c r="I2991" s="5">
        <f>IF(G2991="","",VLOOKUP(G2991,'VLOOKUP Table'!$A$3:$B$690,2,FALSE))</f>
      </c>
    </row>
    <row r="2992" spans="5:9" ht="12.75">
      <c r="E2992" s="14">
        <f t="shared" si="93"/>
      </c>
      <c r="H2992" s="4">
        <f t="shared" si="92"/>
      </c>
      <c r="I2992" s="5">
        <f>IF(G2992="","",VLOOKUP(G2992,'VLOOKUP Table'!$A$3:$B$690,2,FALSE))</f>
      </c>
    </row>
    <row r="2993" spans="5:9" ht="12.75">
      <c r="E2993" s="14">
        <f t="shared" si="93"/>
      </c>
      <c r="H2993" s="4">
        <f t="shared" si="92"/>
      </c>
      <c r="I2993" s="5">
        <f>IF(G2993="","",VLOOKUP(G2993,'VLOOKUP Table'!$A$3:$B$690,2,FALSE))</f>
      </c>
    </row>
    <row r="2994" spans="5:9" ht="12.75">
      <c r="E2994" s="14">
        <f t="shared" si="93"/>
      </c>
      <c r="H2994" s="4">
        <f t="shared" si="92"/>
      </c>
      <c r="I2994" s="5">
        <f>IF(G2994="","",VLOOKUP(G2994,'VLOOKUP Table'!$A$3:$B$690,2,FALSE))</f>
      </c>
    </row>
    <row r="2995" spans="5:9" ht="12.75">
      <c r="E2995" s="14">
        <f t="shared" si="93"/>
      </c>
      <c r="H2995" s="4">
        <f t="shared" si="92"/>
      </c>
      <c r="I2995" s="5">
        <f>IF(G2995="","",VLOOKUP(G2995,'VLOOKUP Table'!$A$3:$B$690,2,FALSE))</f>
      </c>
    </row>
    <row r="2996" spans="5:9" ht="12.75">
      <c r="E2996" s="14">
        <f t="shared" si="93"/>
      </c>
      <c r="H2996" s="4">
        <f t="shared" si="92"/>
      </c>
      <c r="I2996" s="5">
        <f>IF(G2996="","",VLOOKUP(G2996,'VLOOKUP Table'!$A$3:$B$690,2,FALSE))</f>
      </c>
    </row>
    <row r="2997" spans="5:9" ht="12.75">
      <c r="E2997" s="14">
        <f t="shared" si="93"/>
      </c>
      <c r="H2997" s="4">
        <f t="shared" si="92"/>
      </c>
      <c r="I2997" s="5">
        <f>IF(G2997="","",VLOOKUP(G2997,'VLOOKUP Table'!$A$3:$B$690,2,FALSE))</f>
      </c>
    </row>
    <row r="2998" spans="5:9" ht="12.75">
      <c r="E2998" s="14">
        <f t="shared" si="93"/>
      </c>
      <c r="H2998" s="4">
        <f t="shared" si="92"/>
      </c>
      <c r="I2998" s="5">
        <f>IF(G2998="","",VLOOKUP(G2998,'VLOOKUP Table'!$A$3:$B$690,2,FALSE))</f>
      </c>
    </row>
    <row r="2999" spans="5:9" ht="12.75">
      <c r="E2999" s="14">
        <f t="shared" si="93"/>
      </c>
      <c r="H2999" s="4">
        <f t="shared" si="92"/>
      </c>
      <c r="I2999" s="5">
        <f>IF(G2999="","",VLOOKUP(G2999,'VLOOKUP Table'!$A$3:$B$690,2,FALSE))</f>
      </c>
    </row>
    <row r="3000" spans="5:9" ht="12.75">
      <c r="E3000" s="14">
        <f t="shared" si="93"/>
      </c>
      <c r="H3000" s="4">
        <f t="shared" si="92"/>
      </c>
      <c r="I3000" s="5">
        <f>IF(G3000="","",VLOOKUP(G3000,'VLOOKUP Table'!$A$3:$B$690,2,FALSE))</f>
      </c>
    </row>
    <row r="3001" spans="5:9" ht="12.75">
      <c r="E3001" s="14">
        <f t="shared" si="93"/>
      </c>
      <c r="H3001" s="4">
        <f t="shared" si="92"/>
      </c>
      <c r="I3001" s="5">
        <f>IF(G3001="","",VLOOKUP(G3001,'VLOOKUP Table'!$A$3:$B$690,2,FALSE))</f>
      </c>
    </row>
    <row r="3002" spans="5:9" ht="12.75">
      <c r="E3002" s="14">
        <f t="shared" si="93"/>
      </c>
      <c r="H3002" s="4">
        <f t="shared" si="92"/>
      </c>
      <c r="I3002" s="5">
        <f>IF(G3002="","",VLOOKUP(G3002,'VLOOKUP Table'!$A$3:$B$690,2,FALSE))</f>
      </c>
    </row>
    <row r="3003" spans="5:9" ht="12.75">
      <c r="E3003" s="14">
        <f t="shared" si="93"/>
      </c>
      <c r="H3003" s="4">
        <f t="shared" si="92"/>
      </c>
      <c r="I3003" s="5">
        <f>IF(G3003="","",VLOOKUP(G3003,'VLOOKUP Table'!$A$3:$B$690,2,FALSE))</f>
      </c>
    </row>
    <row r="3004" spans="5:9" ht="12.75">
      <c r="E3004" s="14">
        <f t="shared" si="93"/>
      </c>
      <c r="H3004" s="4">
        <f t="shared" si="92"/>
      </c>
      <c r="I3004" s="5">
        <f>IF(G3004="","",VLOOKUP(G3004,'VLOOKUP Table'!$A$3:$B$690,2,FALSE))</f>
      </c>
    </row>
    <row r="3005" spans="5:9" ht="12.75">
      <c r="E3005" s="14">
        <f t="shared" si="93"/>
      </c>
      <c r="H3005" s="4">
        <f t="shared" si="92"/>
      </c>
      <c r="I3005" s="5">
        <f>IF(G3005="","",VLOOKUP(G3005,'VLOOKUP Table'!$A$3:$B$690,2,FALSE))</f>
      </c>
    </row>
    <row r="3006" spans="5:9" ht="12.75">
      <c r="E3006" s="14">
        <f t="shared" si="93"/>
      </c>
      <c r="H3006" s="4">
        <f t="shared" si="92"/>
      </c>
      <c r="I3006" s="5">
        <f>IF(G3006="","",VLOOKUP(G3006,'VLOOKUP Table'!$A$3:$B$690,2,FALSE))</f>
      </c>
    </row>
    <row r="3007" spans="5:9" ht="12.75">
      <c r="E3007" s="14">
        <f t="shared" si="93"/>
      </c>
      <c r="H3007" s="4">
        <f t="shared" si="92"/>
      </c>
      <c r="I3007" s="5">
        <f>IF(G3007="","",VLOOKUP(G3007,'VLOOKUP Table'!$A$3:$B$690,2,FALSE))</f>
      </c>
    </row>
    <row r="3008" spans="5:9" ht="12.75">
      <c r="E3008" s="14">
        <f t="shared" si="93"/>
      </c>
      <c r="H3008" s="4">
        <f t="shared" si="92"/>
      </c>
      <c r="I3008" s="5">
        <f>IF(G3008="","",VLOOKUP(G3008,'VLOOKUP Table'!$A$3:$B$690,2,FALSE))</f>
      </c>
    </row>
    <row r="3009" spans="5:9" ht="12.75">
      <c r="E3009" s="14">
        <f t="shared" si="93"/>
      </c>
      <c r="H3009" s="4">
        <f t="shared" si="92"/>
      </c>
      <c r="I3009" s="5">
        <f>IF(G3009="","",VLOOKUP(G3009,'VLOOKUP Table'!$A$3:$B$690,2,FALSE))</f>
      </c>
    </row>
    <row r="3010" spans="5:9" ht="12.75">
      <c r="E3010" s="14">
        <f t="shared" si="93"/>
      </c>
      <c r="H3010" s="4">
        <f aca="true" t="shared" si="94" ref="H3010:H3073">IF(G3010="","","Occupied / Anonymous Equipment")</f>
      </c>
      <c r="I3010" s="5">
        <f>IF(G3010="","",VLOOKUP(G3010,'VLOOKUP Table'!$A$3:$B$690,2,FALSE))</f>
      </c>
    </row>
    <row r="3011" spans="5:9" ht="12.75">
      <c r="E3011" s="14">
        <f t="shared" si="93"/>
      </c>
      <c r="H3011" s="4">
        <f t="shared" si="94"/>
      </c>
      <c r="I3011" s="5">
        <f>IF(G3011="","",VLOOKUP(G3011,'VLOOKUP Table'!$A$3:$B$690,2,FALSE))</f>
      </c>
    </row>
    <row r="3012" spans="5:9" ht="12.75">
      <c r="E3012" s="14">
        <f aca="true" t="shared" si="95" ref="E3012:E3075">IF(D3012="","","Installation")</f>
      </c>
      <c r="H3012" s="4">
        <f t="shared" si="94"/>
      </c>
      <c r="I3012" s="5">
        <f>IF(G3012="","",VLOOKUP(G3012,'VLOOKUP Table'!$A$3:$B$690,2,FALSE))</f>
      </c>
    </row>
    <row r="3013" spans="5:9" ht="12.75">
      <c r="E3013" s="14">
        <f t="shared" si="95"/>
      </c>
      <c r="H3013" s="4">
        <f t="shared" si="94"/>
      </c>
      <c r="I3013" s="5">
        <f>IF(G3013="","",VLOOKUP(G3013,'VLOOKUP Table'!$A$3:$B$690,2,FALSE))</f>
      </c>
    </row>
    <row r="3014" spans="5:9" ht="12.75">
      <c r="E3014" s="14">
        <f t="shared" si="95"/>
      </c>
      <c r="H3014" s="4">
        <f t="shared" si="94"/>
      </c>
      <c r="I3014" s="5">
        <f>IF(G3014="","",VLOOKUP(G3014,'VLOOKUP Table'!$A$3:$B$690,2,FALSE))</f>
      </c>
    </row>
    <row r="3015" spans="5:9" ht="12.75">
      <c r="E3015" s="14">
        <f t="shared" si="95"/>
      </c>
      <c r="H3015" s="4">
        <f t="shared" si="94"/>
      </c>
      <c r="I3015" s="5">
        <f>IF(G3015="","",VLOOKUP(G3015,'VLOOKUP Table'!$A$3:$B$690,2,FALSE))</f>
      </c>
    </row>
    <row r="3016" spans="5:9" ht="12.75">
      <c r="E3016" s="14">
        <f t="shared" si="95"/>
      </c>
      <c r="H3016" s="4">
        <f t="shared" si="94"/>
      </c>
      <c r="I3016" s="5">
        <f>IF(G3016="","",VLOOKUP(G3016,'VLOOKUP Table'!$A$3:$B$690,2,FALSE))</f>
      </c>
    </row>
    <row r="3017" spans="5:9" ht="12.75">
      <c r="E3017" s="14">
        <f t="shared" si="95"/>
      </c>
      <c r="H3017" s="4">
        <f t="shared" si="94"/>
      </c>
      <c r="I3017" s="5">
        <f>IF(G3017="","",VLOOKUP(G3017,'VLOOKUP Table'!$A$3:$B$690,2,FALSE))</f>
      </c>
    </row>
    <row r="3018" spans="5:9" ht="12.75">
      <c r="E3018" s="14">
        <f t="shared" si="95"/>
      </c>
      <c r="H3018" s="4">
        <f t="shared" si="94"/>
      </c>
      <c r="I3018" s="5">
        <f>IF(G3018="","",VLOOKUP(G3018,'VLOOKUP Table'!$A$3:$B$690,2,FALSE))</f>
      </c>
    </row>
    <row r="3019" spans="5:9" ht="12.75">
      <c r="E3019" s="14">
        <f t="shared" si="95"/>
      </c>
      <c r="H3019" s="4">
        <f t="shared" si="94"/>
      </c>
      <c r="I3019" s="5">
        <f>IF(G3019="","",VLOOKUP(G3019,'VLOOKUP Table'!$A$3:$B$690,2,FALSE))</f>
      </c>
    </row>
    <row r="3020" spans="5:9" ht="12.75">
      <c r="E3020" s="14">
        <f t="shared" si="95"/>
      </c>
      <c r="H3020" s="4">
        <f t="shared" si="94"/>
      </c>
      <c r="I3020" s="5">
        <f>IF(G3020="","",VLOOKUP(G3020,'VLOOKUP Table'!$A$3:$B$690,2,FALSE))</f>
      </c>
    </row>
    <row r="3021" spans="5:9" ht="12.75">
      <c r="E3021" s="14">
        <f t="shared" si="95"/>
      </c>
      <c r="H3021" s="4">
        <f t="shared" si="94"/>
      </c>
      <c r="I3021" s="5">
        <f>IF(G3021="","",VLOOKUP(G3021,'VLOOKUP Table'!$A$3:$B$690,2,FALSE))</f>
      </c>
    </row>
    <row r="3022" spans="5:9" ht="12.75">
      <c r="E3022" s="14">
        <f t="shared" si="95"/>
      </c>
      <c r="H3022" s="4">
        <f t="shared" si="94"/>
      </c>
      <c r="I3022" s="5">
        <f>IF(G3022="","",VLOOKUP(G3022,'VLOOKUP Table'!$A$3:$B$690,2,FALSE))</f>
      </c>
    </row>
    <row r="3023" spans="5:9" ht="12.75">
      <c r="E3023" s="14">
        <f t="shared" si="95"/>
      </c>
      <c r="H3023" s="4">
        <f t="shared" si="94"/>
      </c>
      <c r="I3023" s="5">
        <f>IF(G3023="","",VLOOKUP(G3023,'VLOOKUP Table'!$A$3:$B$690,2,FALSE))</f>
      </c>
    </row>
    <row r="3024" spans="5:9" ht="12.75">
      <c r="E3024" s="14">
        <f t="shared" si="95"/>
      </c>
      <c r="H3024" s="4">
        <f t="shared" si="94"/>
      </c>
      <c r="I3024" s="5">
        <f>IF(G3024="","",VLOOKUP(G3024,'VLOOKUP Table'!$A$3:$B$690,2,FALSE))</f>
      </c>
    </row>
    <row r="3025" spans="5:9" ht="12.75">
      <c r="E3025" s="14">
        <f t="shared" si="95"/>
      </c>
      <c r="H3025" s="4">
        <f t="shared" si="94"/>
      </c>
      <c r="I3025" s="5">
        <f>IF(G3025="","",VLOOKUP(G3025,'VLOOKUP Table'!$A$3:$B$690,2,FALSE))</f>
      </c>
    </row>
    <row r="3026" spans="5:9" ht="12.75">
      <c r="E3026" s="14">
        <f t="shared" si="95"/>
      </c>
      <c r="H3026" s="4">
        <f t="shared" si="94"/>
      </c>
      <c r="I3026" s="5">
        <f>IF(G3026="","",VLOOKUP(G3026,'VLOOKUP Table'!$A$3:$B$690,2,FALSE))</f>
      </c>
    </row>
    <row r="3027" spans="5:9" ht="12.75">
      <c r="E3027" s="14">
        <f t="shared" si="95"/>
      </c>
      <c r="H3027" s="4">
        <f t="shared" si="94"/>
      </c>
      <c r="I3027" s="5">
        <f>IF(G3027="","",VLOOKUP(G3027,'VLOOKUP Table'!$A$3:$B$690,2,FALSE))</f>
      </c>
    </row>
    <row r="3028" spans="5:9" ht="12.75">
      <c r="E3028" s="14">
        <f t="shared" si="95"/>
      </c>
      <c r="H3028" s="4">
        <f t="shared" si="94"/>
      </c>
      <c r="I3028" s="5">
        <f>IF(G3028="","",VLOOKUP(G3028,'VLOOKUP Table'!$A$3:$B$690,2,FALSE))</f>
      </c>
    </row>
    <row r="3029" spans="5:9" ht="12.75">
      <c r="E3029" s="14">
        <f t="shared" si="95"/>
      </c>
      <c r="H3029" s="4">
        <f t="shared" si="94"/>
      </c>
      <c r="I3029" s="5">
        <f>IF(G3029="","",VLOOKUP(G3029,'VLOOKUP Table'!$A$3:$B$690,2,FALSE))</f>
      </c>
    </row>
    <row r="3030" spans="5:9" ht="12.75">
      <c r="E3030" s="14">
        <f t="shared" si="95"/>
      </c>
      <c r="H3030" s="4">
        <f t="shared" si="94"/>
      </c>
      <c r="I3030" s="5">
        <f>IF(G3030="","",VLOOKUP(G3030,'VLOOKUP Table'!$A$3:$B$690,2,FALSE))</f>
      </c>
    </row>
    <row r="3031" spans="5:9" ht="12.75">
      <c r="E3031" s="14">
        <f t="shared" si="95"/>
      </c>
      <c r="H3031" s="4">
        <f t="shared" si="94"/>
      </c>
      <c r="I3031" s="5">
        <f>IF(G3031="","",VLOOKUP(G3031,'VLOOKUP Table'!$A$3:$B$690,2,FALSE))</f>
      </c>
    </row>
    <row r="3032" spans="5:9" ht="12.75">
      <c r="E3032" s="14">
        <f t="shared" si="95"/>
      </c>
      <c r="H3032" s="4">
        <f t="shared" si="94"/>
      </c>
      <c r="I3032" s="5">
        <f>IF(G3032="","",VLOOKUP(G3032,'VLOOKUP Table'!$A$3:$B$690,2,FALSE))</f>
      </c>
    </row>
    <row r="3033" spans="5:9" ht="12.75">
      <c r="E3033" s="14">
        <f t="shared" si="95"/>
      </c>
      <c r="H3033" s="4">
        <f t="shared" si="94"/>
      </c>
      <c r="I3033" s="5">
        <f>IF(G3033="","",VLOOKUP(G3033,'VLOOKUP Table'!$A$3:$B$690,2,FALSE))</f>
      </c>
    </row>
    <row r="3034" spans="5:9" ht="12.75">
      <c r="E3034" s="14">
        <f t="shared" si="95"/>
      </c>
      <c r="H3034" s="4">
        <f t="shared" si="94"/>
      </c>
      <c r="I3034" s="5">
        <f>IF(G3034="","",VLOOKUP(G3034,'VLOOKUP Table'!$A$3:$B$690,2,FALSE))</f>
      </c>
    </row>
    <row r="3035" spans="5:9" ht="12.75">
      <c r="E3035" s="14">
        <f t="shared" si="95"/>
      </c>
      <c r="H3035" s="4">
        <f t="shared" si="94"/>
      </c>
      <c r="I3035" s="5">
        <f>IF(G3035="","",VLOOKUP(G3035,'VLOOKUP Table'!$A$3:$B$690,2,FALSE))</f>
      </c>
    </row>
    <row r="3036" spans="5:9" ht="12.75">
      <c r="E3036" s="14">
        <f t="shared" si="95"/>
      </c>
      <c r="H3036" s="4">
        <f t="shared" si="94"/>
      </c>
      <c r="I3036" s="5">
        <f>IF(G3036="","",VLOOKUP(G3036,'VLOOKUP Table'!$A$3:$B$690,2,FALSE))</f>
      </c>
    </row>
    <row r="3037" spans="5:9" ht="12.75">
      <c r="E3037" s="14">
        <f t="shared" si="95"/>
      </c>
      <c r="H3037" s="4">
        <f t="shared" si="94"/>
      </c>
      <c r="I3037" s="5">
        <f>IF(G3037="","",VLOOKUP(G3037,'VLOOKUP Table'!$A$3:$B$690,2,FALSE))</f>
      </c>
    </row>
    <row r="3038" spans="5:9" ht="12.75">
      <c r="E3038" s="14">
        <f t="shared" si="95"/>
      </c>
      <c r="H3038" s="4">
        <f t="shared" si="94"/>
      </c>
      <c r="I3038" s="5">
        <f>IF(G3038="","",VLOOKUP(G3038,'VLOOKUP Table'!$A$3:$B$690,2,FALSE))</f>
      </c>
    </row>
    <row r="3039" spans="5:9" ht="12.75">
      <c r="E3039" s="14">
        <f t="shared" si="95"/>
      </c>
      <c r="H3039" s="4">
        <f t="shared" si="94"/>
      </c>
      <c r="I3039" s="5">
        <f>IF(G3039="","",VLOOKUP(G3039,'VLOOKUP Table'!$A$3:$B$690,2,FALSE))</f>
      </c>
    </row>
    <row r="3040" spans="5:9" ht="12.75">
      <c r="E3040" s="14">
        <f t="shared" si="95"/>
      </c>
      <c r="H3040" s="4">
        <f t="shared" si="94"/>
      </c>
      <c r="I3040" s="5">
        <f>IF(G3040="","",VLOOKUP(G3040,'VLOOKUP Table'!$A$3:$B$690,2,FALSE))</f>
      </c>
    </row>
    <row r="3041" spans="5:9" ht="12.75">
      <c r="E3041" s="14">
        <f t="shared" si="95"/>
      </c>
      <c r="H3041" s="4">
        <f t="shared" si="94"/>
      </c>
      <c r="I3041" s="5">
        <f>IF(G3041="","",VLOOKUP(G3041,'VLOOKUP Table'!$A$3:$B$690,2,FALSE))</f>
      </c>
    </row>
    <row r="3042" spans="5:9" ht="12.75">
      <c r="E3042" s="14">
        <f t="shared" si="95"/>
      </c>
      <c r="H3042" s="4">
        <f t="shared" si="94"/>
      </c>
      <c r="I3042" s="5">
        <f>IF(G3042="","",VLOOKUP(G3042,'VLOOKUP Table'!$A$3:$B$690,2,FALSE))</f>
      </c>
    </row>
    <row r="3043" spans="5:9" ht="12.75">
      <c r="E3043" s="14">
        <f t="shared" si="95"/>
      </c>
      <c r="H3043" s="4">
        <f t="shared" si="94"/>
      </c>
      <c r="I3043" s="5">
        <f>IF(G3043="","",VLOOKUP(G3043,'VLOOKUP Table'!$A$3:$B$690,2,FALSE))</f>
      </c>
    </row>
    <row r="3044" spans="5:9" ht="12.75">
      <c r="E3044" s="14">
        <f t="shared" si="95"/>
      </c>
      <c r="H3044" s="4">
        <f t="shared" si="94"/>
      </c>
      <c r="I3044" s="5">
        <f>IF(G3044="","",VLOOKUP(G3044,'VLOOKUP Table'!$A$3:$B$690,2,FALSE))</f>
      </c>
    </row>
    <row r="3045" spans="5:9" ht="12.75">
      <c r="E3045" s="14">
        <f t="shared" si="95"/>
      </c>
      <c r="H3045" s="4">
        <f t="shared" si="94"/>
      </c>
      <c r="I3045" s="5">
        <f>IF(G3045="","",VLOOKUP(G3045,'VLOOKUP Table'!$A$3:$B$690,2,FALSE))</f>
      </c>
    </row>
    <row r="3046" spans="5:9" ht="12.75">
      <c r="E3046" s="14">
        <f t="shared" si="95"/>
      </c>
      <c r="H3046" s="4">
        <f t="shared" si="94"/>
      </c>
      <c r="I3046" s="5">
        <f>IF(G3046="","",VLOOKUP(G3046,'VLOOKUP Table'!$A$3:$B$690,2,FALSE))</f>
      </c>
    </row>
    <row r="3047" spans="5:9" ht="12.75">
      <c r="E3047" s="14">
        <f t="shared" si="95"/>
      </c>
      <c r="H3047" s="4">
        <f t="shared" si="94"/>
      </c>
      <c r="I3047" s="5">
        <f>IF(G3047="","",VLOOKUP(G3047,'VLOOKUP Table'!$A$3:$B$690,2,FALSE))</f>
      </c>
    </row>
    <row r="3048" spans="5:9" ht="12.75">
      <c r="E3048" s="14">
        <f t="shared" si="95"/>
      </c>
      <c r="H3048" s="4">
        <f t="shared" si="94"/>
      </c>
      <c r="I3048" s="5">
        <f>IF(G3048="","",VLOOKUP(G3048,'VLOOKUP Table'!$A$3:$B$690,2,FALSE))</f>
      </c>
    </row>
    <row r="3049" spans="5:9" ht="12.75">
      <c r="E3049" s="14">
        <f t="shared" si="95"/>
      </c>
      <c r="H3049" s="4">
        <f t="shared" si="94"/>
      </c>
      <c r="I3049" s="5">
        <f>IF(G3049="","",VLOOKUP(G3049,'VLOOKUP Table'!$A$3:$B$690,2,FALSE))</f>
      </c>
    </row>
    <row r="3050" spans="5:9" ht="12.75">
      <c r="E3050" s="14">
        <f t="shared" si="95"/>
      </c>
      <c r="H3050" s="4">
        <f t="shared" si="94"/>
      </c>
      <c r="I3050" s="5">
        <f>IF(G3050="","",VLOOKUP(G3050,'VLOOKUP Table'!$A$3:$B$690,2,FALSE))</f>
      </c>
    </row>
    <row r="3051" spans="5:9" ht="12.75">
      <c r="E3051" s="14">
        <f t="shared" si="95"/>
      </c>
      <c r="H3051" s="4">
        <f t="shared" si="94"/>
      </c>
      <c r="I3051" s="5">
        <f>IF(G3051="","",VLOOKUP(G3051,'VLOOKUP Table'!$A$3:$B$690,2,FALSE))</f>
      </c>
    </row>
    <row r="3052" spans="5:9" ht="12.75">
      <c r="E3052" s="14">
        <f t="shared" si="95"/>
      </c>
      <c r="H3052" s="4">
        <f t="shared" si="94"/>
      </c>
      <c r="I3052" s="5">
        <f>IF(G3052="","",VLOOKUP(G3052,'VLOOKUP Table'!$A$3:$B$690,2,FALSE))</f>
      </c>
    </row>
    <row r="3053" spans="5:9" ht="12.75">
      <c r="E3053" s="14">
        <f t="shared" si="95"/>
      </c>
      <c r="H3053" s="4">
        <f t="shared" si="94"/>
      </c>
      <c r="I3053" s="5">
        <f>IF(G3053="","",VLOOKUP(G3053,'VLOOKUP Table'!$A$3:$B$690,2,FALSE))</f>
      </c>
    </row>
    <row r="3054" spans="5:9" ht="12.75">
      <c r="E3054" s="14">
        <f t="shared" si="95"/>
      </c>
      <c r="H3054" s="4">
        <f t="shared" si="94"/>
      </c>
      <c r="I3054" s="5">
        <f>IF(G3054="","",VLOOKUP(G3054,'VLOOKUP Table'!$A$3:$B$690,2,FALSE))</f>
      </c>
    </row>
    <row r="3055" spans="5:9" ht="12.75">
      <c r="E3055" s="14">
        <f t="shared" si="95"/>
      </c>
      <c r="H3055" s="4">
        <f t="shared" si="94"/>
      </c>
      <c r="I3055" s="5">
        <f>IF(G3055="","",VLOOKUP(G3055,'VLOOKUP Table'!$A$3:$B$690,2,FALSE))</f>
      </c>
    </row>
    <row r="3056" spans="5:9" ht="12.75">
      <c r="E3056" s="14">
        <f t="shared" si="95"/>
      </c>
      <c r="H3056" s="4">
        <f t="shared" si="94"/>
      </c>
      <c r="I3056" s="5">
        <f>IF(G3056="","",VLOOKUP(G3056,'VLOOKUP Table'!$A$3:$B$690,2,FALSE))</f>
      </c>
    </row>
    <row r="3057" spans="5:9" ht="12.75">
      <c r="E3057" s="14">
        <f t="shared" si="95"/>
      </c>
      <c r="H3057" s="4">
        <f t="shared" si="94"/>
      </c>
      <c r="I3057" s="5">
        <f>IF(G3057="","",VLOOKUP(G3057,'VLOOKUP Table'!$A$3:$B$690,2,FALSE))</f>
      </c>
    </row>
    <row r="3058" spans="5:9" ht="12.75">
      <c r="E3058" s="14">
        <f t="shared" si="95"/>
      </c>
      <c r="H3058" s="4">
        <f t="shared" si="94"/>
      </c>
      <c r="I3058" s="5">
        <f>IF(G3058="","",VLOOKUP(G3058,'VLOOKUP Table'!$A$3:$B$690,2,FALSE))</f>
      </c>
    </row>
    <row r="3059" spans="5:9" ht="12.75">
      <c r="E3059" s="14">
        <f t="shared" si="95"/>
      </c>
      <c r="H3059" s="4">
        <f t="shared" si="94"/>
      </c>
      <c r="I3059" s="5">
        <f>IF(G3059="","",VLOOKUP(G3059,'VLOOKUP Table'!$A$3:$B$690,2,FALSE))</f>
      </c>
    </row>
    <row r="3060" spans="5:9" ht="12.75">
      <c r="E3060" s="14">
        <f t="shared" si="95"/>
      </c>
      <c r="H3060" s="4">
        <f t="shared" si="94"/>
      </c>
      <c r="I3060" s="5">
        <f>IF(G3060="","",VLOOKUP(G3060,'VLOOKUP Table'!$A$3:$B$690,2,FALSE))</f>
      </c>
    </row>
    <row r="3061" spans="5:9" ht="12.75">
      <c r="E3061" s="14">
        <f t="shared" si="95"/>
      </c>
      <c r="H3061" s="4">
        <f t="shared" si="94"/>
      </c>
      <c r="I3061" s="5">
        <f>IF(G3061="","",VLOOKUP(G3061,'VLOOKUP Table'!$A$3:$B$690,2,FALSE))</f>
      </c>
    </row>
    <row r="3062" spans="5:9" ht="12.75">
      <c r="E3062" s="14">
        <f t="shared" si="95"/>
      </c>
      <c r="H3062" s="4">
        <f t="shared" si="94"/>
      </c>
      <c r="I3062" s="5">
        <f>IF(G3062="","",VLOOKUP(G3062,'VLOOKUP Table'!$A$3:$B$690,2,FALSE))</f>
      </c>
    </row>
    <row r="3063" spans="5:9" ht="12.75">
      <c r="E3063" s="14">
        <f t="shared" si="95"/>
      </c>
      <c r="H3063" s="4">
        <f t="shared" si="94"/>
      </c>
      <c r="I3063" s="5">
        <f>IF(G3063="","",VLOOKUP(G3063,'VLOOKUP Table'!$A$3:$B$690,2,FALSE))</f>
      </c>
    </row>
    <row r="3064" spans="5:9" ht="12.75">
      <c r="E3064" s="14">
        <f t="shared" si="95"/>
      </c>
      <c r="H3064" s="4">
        <f t="shared" si="94"/>
      </c>
      <c r="I3064" s="5">
        <f>IF(G3064="","",VLOOKUP(G3064,'VLOOKUP Table'!$A$3:$B$690,2,FALSE))</f>
      </c>
    </row>
    <row r="3065" spans="5:9" ht="12.75">
      <c r="E3065" s="14">
        <f t="shared" si="95"/>
      </c>
      <c r="H3065" s="4">
        <f t="shared" si="94"/>
      </c>
      <c r="I3065" s="5">
        <f>IF(G3065="","",VLOOKUP(G3065,'VLOOKUP Table'!$A$3:$B$690,2,FALSE))</f>
      </c>
    </row>
    <row r="3066" spans="5:9" ht="12.75">
      <c r="E3066" s="14">
        <f t="shared" si="95"/>
      </c>
      <c r="H3066" s="4">
        <f t="shared" si="94"/>
      </c>
      <c r="I3066" s="5">
        <f>IF(G3066="","",VLOOKUP(G3066,'VLOOKUP Table'!$A$3:$B$690,2,FALSE))</f>
      </c>
    </row>
    <row r="3067" spans="5:9" ht="12.75">
      <c r="E3067" s="14">
        <f t="shared" si="95"/>
      </c>
      <c r="H3067" s="4">
        <f t="shared" si="94"/>
      </c>
      <c r="I3067" s="5">
        <f>IF(G3067="","",VLOOKUP(G3067,'VLOOKUP Table'!$A$3:$B$690,2,FALSE))</f>
      </c>
    </row>
    <row r="3068" spans="5:9" ht="12.75">
      <c r="E3068" s="14">
        <f t="shared" si="95"/>
      </c>
      <c r="H3068" s="4">
        <f t="shared" si="94"/>
      </c>
      <c r="I3068" s="5">
        <f>IF(G3068="","",VLOOKUP(G3068,'VLOOKUP Table'!$A$3:$B$690,2,FALSE))</f>
      </c>
    </row>
    <row r="3069" spans="5:9" ht="12.75">
      <c r="E3069" s="14">
        <f t="shared" si="95"/>
      </c>
      <c r="H3069" s="4">
        <f t="shared" si="94"/>
      </c>
      <c r="I3069" s="5">
        <f>IF(G3069="","",VLOOKUP(G3069,'VLOOKUP Table'!$A$3:$B$690,2,FALSE))</f>
      </c>
    </row>
    <row r="3070" spans="5:9" ht="12.75">
      <c r="E3070" s="14">
        <f t="shared" si="95"/>
      </c>
      <c r="H3070" s="4">
        <f t="shared" si="94"/>
      </c>
      <c r="I3070" s="5">
        <f>IF(G3070="","",VLOOKUP(G3070,'VLOOKUP Table'!$A$3:$B$690,2,FALSE))</f>
      </c>
    </row>
    <row r="3071" spans="5:9" ht="12.75">
      <c r="E3071" s="14">
        <f t="shared" si="95"/>
      </c>
      <c r="H3071" s="4">
        <f t="shared" si="94"/>
      </c>
      <c r="I3071" s="5">
        <f>IF(G3071="","",VLOOKUP(G3071,'VLOOKUP Table'!$A$3:$B$690,2,FALSE))</f>
      </c>
    </row>
    <row r="3072" spans="5:9" ht="12.75">
      <c r="E3072" s="14">
        <f t="shared" si="95"/>
      </c>
      <c r="H3072" s="4">
        <f t="shared" si="94"/>
      </c>
      <c r="I3072" s="5">
        <f>IF(G3072="","",VLOOKUP(G3072,'VLOOKUP Table'!$A$3:$B$690,2,FALSE))</f>
      </c>
    </row>
    <row r="3073" spans="5:9" ht="12.75">
      <c r="E3073" s="14">
        <f t="shared" si="95"/>
      </c>
      <c r="H3073" s="4">
        <f t="shared" si="94"/>
      </c>
      <c r="I3073" s="5">
        <f>IF(G3073="","",VLOOKUP(G3073,'VLOOKUP Table'!$A$3:$B$690,2,FALSE))</f>
      </c>
    </row>
    <row r="3074" spans="5:9" ht="12.75">
      <c r="E3074" s="14">
        <f t="shared" si="95"/>
      </c>
      <c r="H3074" s="4">
        <f aca="true" t="shared" si="96" ref="H3074:H3137">IF(G3074="","","Occupied / Anonymous Equipment")</f>
      </c>
      <c r="I3074" s="5">
        <f>IF(G3074="","",VLOOKUP(G3074,'VLOOKUP Table'!$A$3:$B$690,2,FALSE))</f>
      </c>
    </row>
    <row r="3075" spans="5:9" ht="12.75">
      <c r="E3075" s="14">
        <f t="shared" si="95"/>
      </c>
      <c r="H3075" s="4">
        <f t="shared" si="96"/>
      </c>
      <c r="I3075" s="5">
        <f>IF(G3075="","",VLOOKUP(G3075,'VLOOKUP Table'!$A$3:$B$690,2,FALSE))</f>
      </c>
    </row>
    <row r="3076" spans="5:9" ht="12.75">
      <c r="E3076" s="14">
        <f aca="true" t="shared" si="97" ref="E3076:E3139">IF(D3076="","","Installation")</f>
      </c>
      <c r="H3076" s="4">
        <f t="shared" si="96"/>
      </c>
      <c r="I3076" s="5">
        <f>IF(G3076="","",VLOOKUP(G3076,'VLOOKUP Table'!$A$3:$B$690,2,FALSE))</f>
      </c>
    </row>
    <row r="3077" spans="5:9" ht="12.75">
      <c r="E3077" s="14">
        <f t="shared" si="97"/>
      </c>
      <c r="H3077" s="4">
        <f t="shared" si="96"/>
      </c>
      <c r="I3077" s="5">
        <f>IF(G3077="","",VLOOKUP(G3077,'VLOOKUP Table'!$A$3:$B$690,2,FALSE))</f>
      </c>
    </row>
    <row r="3078" spans="5:9" ht="12.75">
      <c r="E3078" s="14">
        <f t="shared" si="97"/>
      </c>
      <c r="H3078" s="4">
        <f t="shared" si="96"/>
      </c>
      <c r="I3078" s="5">
        <f>IF(G3078="","",VLOOKUP(G3078,'VLOOKUP Table'!$A$3:$B$690,2,FALSE))</f>
      </c>
    </row>
    <row r="3079" spans="5:9" ht="12.75">
      <c r="E3079" s="14">
        <f t="shared" si="97"/>
      </c>
      <c r="H3079" s="4">
        <f t="shared" si="96"/>
      </c>
      <c r="I3079" s="5">
        <f>IF(G3079="","",VLOOKUP(G3079,'VLOOKUP Table'!$A$3:$B$690,2,FALSE))</f>
      </c>
    </row>
    <row r="3080" spans="5:9" ht="12.75">
      <c r="E3080" s="14">
        <f t="shared" si="97"/>
      </c>
      <c r="H3080" s="4">
        <f t="shared" si="96"/>
      </c>
      <c r="I3080" s="5">
        <f>IF(G3080="","",VLOOKUP(G3080,'VLOOKUP Table'!$A$3:$B$690,2,FALSE))</f>
      </c>
    </row>
    <row r="3081" spans="5:9" ht="12.75">
      <c r="E3081" s="14">
        <f t="shared" si="97"/>
      </c>
      <c r="H3081" s="4">
        <f t="shared" si="96"/>
      </c>
      <c r="I3081" s="5">
        <f>IF(G3081="","",VLOOKUP(G3081,'VLOOKUP Table'!$A$3:$B$690,2,FALSE))</f>
      </c>
    </row>
    <row r="3082" spans="5:9" ht="12.75">
      <c r="E3082" s="14">
        <f t="shared" si="97"/>
      </c>
      <c r="H3082" s="4">
        <f t="shared" si="96"/>
      </c>
      <c r="I3082" s="5">
        <f>IF(G3082="","",VLOOKUP(G3082,'VLOOKUP Table'!$A$3:$B$690,2,FALSE))</f>
      </c>
    </row>
    <row r="3083" spans="5:9" ht="12.75">
      <c r="E3083" s="14">
        <f t="shared" si="97"/>
      </c>
      <c r="H3083" s="4">
        <f t="shared" si="96"/>
      </c>
      <c r="I3083" s="5">
        <f>IF(G3083="","",VLOOKUP(G3083,'VLOOKUP Table'!$A$3:$B$690,2,FALSE))</f>
      </c>
    </row>
    <row r="3084" spans="5:9" ht="12.75">
      <c r="E3084" s="14">
        <f t="shared" si="97"/>
      </c>
      <c r="H3084" s="4">
        <f t="shared" si="96"/>
      </c>
      <c r="I3084" s="5">
        <f>IF(G3084="","",VLOOKUP(G3084,'VLOOKUP Table'!$A$3:$B$690,2,FALSE))</f>
      </c>
    </row>
    <row r="3085" spans="5:9" ht="12.75">
      <c r="E3085" s="14">
        <f t="shared" si="97"/>
      </c>
      <c r="H3085" s="4">
        <f t="shared" si="96"/>
      </c>
      <c r="I3085" s="5">
        <f>IF(G3085="","",VLOOKUP(G3085,'VLOOKUP Table'!$A$3:$B$690,2,FALSE))</f>
      </c>
    </row>
    <row r="3086" spans="5:9" ht="12.75">
      <c r="E3086" s="14">
        <f t="shared" si="97"/>
      </c>
      <c r="H3086" s="4">
        <f t="shared" si="96"/>
      </c>
      <c r="I3086" s="5">
        <f>IF(G3086="","",VLOOKUP(G3086,'VLOOKUP Table'!$A$3:$B$690,2,FALSE))</f>
      </c>
    </row>
    <row r="3087" spans="5:9" ht="12.75">
      <c r="E3087" s="14">
        <f t="shared" si="97"/>
      </c>
      <c r="H3087" s="4">
        <f t="shared" si="96"/>
      </c>
      <c r="I3087" s="5">
        <f>IF(G3087="","",VLOOKUP(G3087,'VLOOKUP Table'!$A$3:$B$690,2,FALSE))</f>
      </c>
    </row>
    <row r="3088" spans="5:9" ht="12.75">
      <c r="E3088" s="14">
        <f t="shared" si="97"/>
      </c>
      <c r="H3088" s="4">
        <f t="shared" si="96"/>
      </c>
      <c r="I3088" s="5">
        <f>IF(G3088="","",VLOOKUP(G3088,'VLOOKUP Table'!$A$3:$B$690,2,FALSE))</f>
      </c>
    </row>
    <row r="3089" spans="5:9" ht="12.75">
      <c r="E3089" s="14">
        <f t="shared" si="97"/>
      </c>
      <c r="H3089" s="4">
        <f t="shared" si="96"/>
      </c>
      <c r="I3089" s="5">
        <f>IF(G3089="","",VLOOKUP(G3089,'VLOOKUP Table'!$A$3:$B$690,2,FALSE))</f>
      </c>
    </row>
    <row r="3090" spans="5:9" ht="12.75">
      <c r="E3090" s="14">
        <f t="shared" si="97"/>
      </c>
      <c r="H3090" s="4">
        <f t="shared" si="96"/>
      </c>
      <c r="I3090" s="5">
        <f>IF(G3090="","",VLOOKUP(G3090,'VLOOKUP Table'!$A$3:$B$690,2,FALSE))</f>
      </c>
    </row>
    <row r="3091" spans="5:9" ht="12.75">
      <c r="E3091" s="14">
        <f t="shared" si="97"/>
      </c>
      <c r="H3091" s="4">
        <f t="shared" si="96"/>
      </c>
      <c r="I3091" s="5">
        <f>IF(G3091="","",VLOOKUP(G3091,'VLOOKUP Table'!$A$3:$B$690,2,FALSE))</f>
      </c>
    </row>
    <row r="3092" spans="5:9" ht="12.75">
      <c r="E3092" s="14">
        <f t="shared" si="97"/>
      </c>
      <c r="H3092" s="4">
        <f t="shared" si="96"/>
      </c>
      <c r="I3092" s="5">
        <f>IF(G3092="","",VLOOKUP(G3092,'VLOOKUP Table'!$A$3:$B$690,2,FALSE))</f>
      </c>
    </row>
    <row r="3093" spans="5:9" ht="12.75">
      <c r="E3093" s="14">
        <f t="shared" si="97"/>
      </c>
      <c r="H3093" s="4">
        <f t="shared" si="96"/>
      </c>
      <c r="I3093" s="5">
        <f>IF(G3093="","",VLOOKUP(G3093,'VLOOKUP Table'!$A$3:$B$690,2,FALSE))</f>
      </c>
    </row>
    <row r="3094" spans="5:9" ht="12.75">
      <c r="E3094" s="14">
        <f t="shared" si="97"/>
      </c>
      <c r="H3094" s="4">
        <f t="shared" si="96"/>
      </c>
      <c r="I3094" s="5">
        <f>IF(G3094="","",VLOOKUP(G3094,'VLOOKUP Table'!$A$3:$B$690,2,FALSE))</f>
      </c>
    </row>
    <row r="3095" spans="5:9" ht="12.75">
      <c r="E3095" s="14">
        <f t="shared" si="97"/>
      </c>
      <c r="H3095" s="4">
        <f t="shared" si="96"/>
      </c>
      <c r="I3095" s="5">
        <f>IF(G3095="","",VLOOKUP(G3095,'VLOOKUP Table'!$A$3:$B$690,2,FALSE))</f>
      </c>
    </row>
    <row r="3096" spans="5:9" ht="12.75">
      <c r="E3096" s="14">
        <f t="shared" si="97"/>
      </c>
      <c r="H3096" s="4">
        <f t="shared" si="96"/>
      </c>
      <c r="I3096" s="5">
        <f>IF(G3096="","",VLOOKUP(G3096,'VLOOKUP Table'!$A$3:$B$690,2,FALSE))</f>
      </c>
    </row>
    <row r="3097" spans="5:9" ht="12.75">
      <c r="E3097" s="14">
        <f t="shared" si="97"/>
      </c>
      <c r="H3097" s="4">
        <f t="shared" si="96"/>
      </c>
      <c r="I3097" s="5">
        <f>IF(G3097="","",VLOOKUP(G3097,'VLOOKUP Table'!$A$3:$B$690,2,FALSE))</f>
      </c>
    </row>
    <row r="3098" spans="5:9" ht="12.75">
      <c r="E3098" s="14">
        <f t="shared" si="97"/>
      </c>
      <c r="H3098" s="4">
        <f t="shared" si="96"/>
      </c>
      <c r="I3098" s="5">
        <f>IF(G3098="","",VLOOKUP(G3098,'VLOOKUP Table'!$A$3:$B$690,2,FALSE))</f>
      </c>
    </row>
    <row r="3099" spans="5:9" ht="12.75">
      <c r="E3099" s="14">
        <f t="shared" si="97"/>
      </c>
      <c r="H3099" s="4">
        <f t="shared" si="96"/>
      </c>
      <c r="I3099" s="5">
        <f>IF(G3099="","",VLOOKUP(G3099,'VLOOKUP Table'!$A$3:$B$690,2,FALSE))</f>
      </c>
    </row>
    <row r="3100" spans="5:9" ht="12.75">
      <c r="E3100" s="14">
        <f t="shared" si="97"/>
      </c>
      <c r="H3100" s="4">
        <f t="shared" si="96"/>
      </c>
      <c r="I3100" s="5">
        <f>IF(G3100="","",VLOOKUP(G3100,'VLOOKUP Table'!$A$3:$B$690,2,FALSE))</f>
      </c>
    </row>
    <row r="3101" spans="5:9" ht="12.75">
      <c r="E3101" s="14">
        <f t="shared" si="97"/>
      </c>
      <c r="H3101" s="4">
        <f t="shared" si="96"/>
      </c>
      <c r="I3101" s="5">
        <f>IF(G3101="","",VLOOKUP(G3101,'VLOOKUP Table'!$A$3:$B$690,2,FALSE))</f>
      </c>
    </row>
    <row r="3102" spans="5:9" ht="12.75">
      <c r="E3102" s="14">
        <f t="shared" si="97"/>
      </c>
      <c r="H3102" s="4">
        <f t="shared" si="96"/>
      </c>
      <c r="I3102" s="5">
        <f>IF(G3102="","",VLOOKUP(G3102,'VLOOKUP Table'!$A$3:$B$690,2,FALSE))</f>
      </c>
    </row>
    <row r="3103" spans="5:9" ht="12.75">
      <c r="E3103" s="14">
        <f t="shared" si="97"/>
      </c>
      <c r="H3103" s="4">
        <f t="shared" si="96"/>
      </c>
      <c r="I3103" s="5">
        <f>IF(G3103="","",VLOOKUP(G3103,'VLOOKUP Table'!$A$3:$B$690,2,FALSE))</f>
      </c>
    </row>
    <row r="3104" spans="5:9" ht="12.75">
      <c r="E3104" s="14">
        <f t="shared" si="97"/>
      </c>
      <c r="H3104" s="4">
        <f t="shared" si="96"/>
      </c>
      <c r="I3104" s="5">
        <f>IF(G3104="","",VLOOKUP(G3104,'VLOOKUP Table'!$A$3:$B$690,2,FALSE))</f>
      </c>
    </row>
    <row r="3105" spans="5:9" ht="12.75">
      <c r="E3105" s="14">
        <f t="shared" si="97"/>
      </c>
      <c r="H3105" s="4">
        <f t="shared" si="96"/>
      </c>
      <c r="I3105" s="5">
        <f>IF(G3105="","",VLOOKUP(G3105,'VLOOKUP Table'!$A$3:$B$690,2,FALSE))</f>
      </c>
    </row>
    <row r="3106" spans="5:9" ht="12.75">
      <c r="E3106" s="14">
        <f t="shared" si="97"/>
      </c>
      <c r="H3106" s="4">
        <f t="shared" si="96"/>
      </c>
      <c r="I3106" s="5">
        <f>IF(G3106="","",VLOOKUP(G3106,'VLOOKUP Table'!$A$3:$B$690,2,FALSE))</f>
      </c>
    </row>
    <row r="3107" spans="5:9" ht="12.75">
      <c r="E3107" s="14">
        <f t="shared" si="97"/>
      </c>
      <c r="H3107" s="4">
        <f t="shared" si="96"/>
      </c>
      <c r="I3107" s="5">
        <f>IF(G3107="","",VLOOKUP(G3107,'VLOOKUP Table'!$A$3:$B$690,2,FALSE))</f>
      </c>
    </row>
    <row r="3108" spans="5:9" ht="12.75">
      <c r="E3108" s="14">
        <f t="shared" si="97"/>
      </c>
      <c r="H3108" s="4">
        <f t="shared" si="96"/>
      </c>
      <c r="I3108" s="5">
        <f>IF(G3108="","",VLOOKUP(G3108,'VLOOKUP Table'!$A$3:$B$690,2,FALSE))</f>
      </c>
    </row>
    <row r="3109" spans="5:9" ht="12.75">
      <c r="E3109" s="14">
        <f t="shared" si="97"/>
      </c>
      <c r="H3109" s="4">
        <f t="shared" si="96"/>
      </c>
      <c r="I3109" s="5">
        <f>IF(G3109="","",VLOOKUP(G3109,'VLOOKUP Table'!$A$3:$B$690,2,FALSE))</f>
      </c>
    </row>
    <row r="3110" spans="5:9" ht="12.75">
      <c r="E3110" s="14">
        <f t="shared" si="97"/>
      </c>
      <c r="H3110" s="4">
        <f t="shared" si="96"/>
      </c>
      <c r="I3110" s="5">
        <f>IF(G3110="","",VLOOKUP(G3110,'VLOOKUP Table'!$A$3:$B$690,2,FALSE))</f>
      </c>
    </row>
    <row r="3111" spans="5:9" ht="12.75">
      <c r="E3111" s="14">
        <f t="shared" si="97"/>
      </c>
      <c r="H3111" s="4">
        <f t="shared" si="96"/>
      </c>
      <c r="I3111" s="5">
        <f>IF(G3111="","",VLOOKUP(G3111,'VLOOKUP Table'!$A$3:$B$690,2,FALSE))</f>
      </c>
    </row>
    <row r="3112" spans="5:9" ht="12.75">
      <c r="E3112" s="14">
        <f t="shared" si="97"/>
      </c>
      <c r="H3112" s="4">
        <f t="shared" si="96"/>
      </c>
      <c r="I3112" s="5">
        <f>IF(G3112="","",VLOOKUP(G3112,'VLOOKUP Table'!$A$3:$B$690,2,FALSE))</f>
      </c>
    </row>
    <row r="3113" spans="5:9" ht="12.75">
      <c r="E3113" s="14">
        <f t="shared" si="97"/>
      </c>
      <c r="H3113" s="4">
        <f t="shared" si="96"/>
      </c>
      <c r="I3113" s="5">
        <f>IF(G3113="","",VLOOKUP(G3113,'VLOOKUP Table'!$A$3:$B$690,2,FALSE))</f>
      </c>
    </row>
    <row r="3114" spans="5:9" ht="12.75">
      <c r="E3114" s="14">
        <f t="shared" si="97"/>
      </c>
      <c r="H3114" s="4">
        <f t="shared" si="96"/>
      </c>
      <c r="I3114" s="5">
        <f>IF(G3114="","",VLOOKUP(G3114,'VLOOKUP Table'!$A$3:$B$690,2,FALSE))</f>
      </c>
    </row>
    <row r="3115" spans="5:9" ht="12.75">
      <c r="E3115" s="14">
        <f t="shared" si="97"/>
      </c>
      <c r="H3115" s="4">
        <f t="shared" si="96"/>
      </c>
      <c r="I3115" s="5">
        <f>IF(G3115="","",VLOOKUP(G3115,'VLOOKUP Table'!$A$3:$B$690,2,FALSE))</f>
      </c>
    </row>
    <row r="3116" spans="5:9" ht="12.75">
      <c r="E3116" s="14">
        <f t="shared" si="97"/>
      </c>
      <c r="H3116" s="4">
        <f t="shared" si="96"/>
      </c>
      <c r="I3116" s="5">
        <f>IF(G3116="","",VLOOKUP(G3116,'VLOOKUP Table'!$A$3:$B$690,2,FALSE))</f>
      </c>
    </row>
    <row r="3117" spans="5:9" ht="12.75">
      <c r="E3117" s="14">
        <f t="shared" si="97"/>
      </c>
      <c r="H3117" s="4">
        <f t="shared" si="96"/>
      </c>
      <c r="I3117" s="5">
        <f>IF(G3117="","",VLOOKUP(G3117,'VLOOKUP Table'!$A$3:$B$690,2,FALSE))</f>
      </c>
    </row>
    <row r="3118" spans="5:9" ht="12.75">
      <c r="E3118" s="14">
        <f t="shared" si="97"/>
      </c>
      <c r="H3118" s="4">
        <f t="shared" si="96"/>
      </c>
      <c r="I3118" s="5">
        <f>IF(G3118="","",VLOOKUP(G3118,'VLOOKUP Table'!$A$3:$B$690,2,FALSE))</f>
      </c>
    </row>
    <row r="3119" spans="5:9" ht="12.75">
      <c r="E3119" s="14">
        <f t="shared" si="97"/>
      </c>
      <c r="H3119" s="4">
        <f t="shared" si="96"/>
      </c>
      <c r="I3119" s="5">
        <f>IF(G3119="","",VLOOKUP(G3119,'VLOOKUP Table'!$A$3:$B$690,2,FALSE))</f>
      </c>
    </row>
    <row r="3120" spans="5:9" ht="12.75">
      <c r="E3120" s="14">
        <f t="shared" si="97"/>
      </c>
      <c r="H3120" s="4">
        <f t="shared" si="96"/>
      </c>
      <c r="I3120" s="5">
        <f>IF(G3120="","",VLOOKUP(G3120,'VLOOKUP Table'!$A$3:$B$690,2,FALSE))</f>
      </c>
    </row>
    <row r="3121" spans="5:9" ht="12.75">
      <c r="E3121" s="14">
        <f t="shared" si="97"/>
      </c>
      <c r="H3121" s="4">
        <f t="shared" si="96"/>
      </c>
      <c r="I3121" s="5">
        <f>IF(G3121="","",VLOOKUP(G3121,'VLOOKUP Table'!$A$3:$B$690,2,FALSE))</f>
      </c>
    </row>
    <row r="3122" spans="5:9" ht="12.75">
      <c r="E3122" s="14">
        <f t="shared" si="97"/>
      </c>
      <c r="H3122" s="4">
        <f t="shared" si="96"/>
      </c>
      <c r="I3122" s="5">
        <f>IF(G3122="","",VLOOKUP(G3122,'VLOOKUP Table'!$A$3:$B$690,2,FALSE))</f>
      </c>
    </row>
    <row r="3123" spans="5:9" ht="12.75">
      <c r="E3123" s="14">
        <f t="shared" si="97"/>
      </c>
      <c r="H3123" s="4">
        <f t="shared" si="96"/>
      </c>
      <c r="I3123" s="5">
        <f>IF(G3123="","",VLOOKUP(G3123,'VLOOKUP Table'!$A$3:$B$690,2,FALSE))</f>
      </c>
    </row>
    <row r="3124" spans="5:9" ht="12.75">
      <c r="E3124" s="14">
        <f t="shared" si="97"/>
      </c>
      <c r="H3124" s="4">
        <f t="shared" si="96"/>
      </c>
      <c r="I3124" s="5">
        <f>IF(G3124="","",VLOOKUP(G3124,'VLOOKUP Table'!$A$3:$B$690,2,FALSE))</f>
      </c>
    </row>
    <row r="3125" spans="5:9" ht="12.75">
      <c r="E3125" s="14">
        <f t="shared" si="97"/>
      </c>
      <c r="H3125" s="4">
        <f t="shared" si="96"/>
      </c>
      <c r="I3125" s="5">
        <f>IF(G3125="","",VLOOKUP(G3125,'VLOOKUP Table'!$A$3:$B$690,2,FALSE))</f>
      </c>
    </row>
    <row r="3126" spans="5:9" ht="12.75">
      <c r="E3126" s="14">
        <f t="shared" si="97"/>
      </c>
      <c r="H3126" s="4">
        <f t="shared" si="96"/>
      </c>
      <c r="I3126" s="5">
        <f>IF(G3126="","",VLOOKUP(G3126,'VLOOKUP Table'!$A$3:$B$690,2,FALSE))</f>
      </c>
    </row>
    <row r="3127" spans="5:9" ht="12.75">
      <c r="E3127" s="14">
        <f t="shared" si="97"/>
      </c>
      <c r="H3127" s="4">
        <f t="shared" si="96"/>
      </c>
      <c r="I3127" s="5">
        <f>IF(G3127="","",VLOOKUP(G3127,'VLOOKUP Table'!$A$3:$B$690,2,FALSE))</f>
      </c>
    </row>
    <row r="3128" spans="5:9" ht="12.75">
      <c r="E3128" s="14">
        <f t="shared" si="97"/>
      </c>
      <c r="H3128" s="4">
        <f t="shared" si="96"/>
      </c>
      <c r="I3128" s="5">
        <f>IF(G3128="","",VLOOKUP(G3128,'VLOOKUP Table'!$A$3:$B$690,2,FALSE))</f>
      </c>
    </row>
    <row r="3129" spans="5:9" ht="12.75">
      <c r="E3129" s="14">
        <f t="shared" si="97"/>
      </c>
      <c r="H3129" s="4">
        <f t="shared" si="96"/>
      </c>
      <c r="I3129" s="5">
        <f>IF(G3129="","",VLOOKUP(G3129,'VLOOKUP Table'!$A$3:$B$690,2,FALSE))</f>
      </c>
    </row>
    <row r="3130" spans="5:9" ht="12.75">
      <c r="E3130" s="14">
        <f t="shared" si="97"/>
      </c>
      <c r="H3130" s="4">
        <f t="shared" si="96"/>
      </c>
      <c r="I3130" s="5">
        <f>IF(G3130="","",VLOOKUP(G3130,'VLOOKUP Table'!$A$3:$B$690,2,FALSE))</f>
      </c>
    </row>
    <row r="3131" spans="5:9" ht="12.75">
      <c r="E3131" s="14">
        <f t="shared" si="97"/>
      </c>
      <c r="H3131" s="4">
        <f t="shared" si="96"/>
      </c>
      <c r="I3131" s="5">
        <f>IF(G3131="","",VLOOKUP(G3131,'VLOOKUP Table'!$A$3:$B$690,2,FALSE))</f>
      </c>
    </row>
    <row r="3132" spans="5:9" ht="12.75">
      <c r="E3132" s="14">
        <f t="shared" si="97"/>
      </c>
      <c r="H3132" s="4">
        <f t="shared" si="96"/>
      </c>
      <c r="I3132" s="5">
        <f>IF(G3132="","",VLOOKUP(G3132,'VLOOKUP Table'!$A$3:$B$690,2,FALSE))</f>
      </c>
    </row>
    <row r="3133" spans="5:9" ht="12.75">
      <c r="E3133" s="14">
        <f t="shared" si="97"/>
      </c>
      <c r="H3133" s="4">
        <f t="shared" si="96"/>
      </c>
      <c r="I3133" s="5">
        <f>IF(G3133="","",VLOOKUP(G3133,'VLOOKUP Table'!$A$3:$B$690,2,FALSE))</f>
      </c>
    </row>
    <row r="3134" spans="5:9" ht="12.75">
      <c r="E3134" s="14">
        <f t="shared" si="97"/>
      </c>
      <c r="H3134" s="4">
        <f t="shared" si="96"/>
      </c>
      <c r="I3134" s="5">
        <f>IF(G3134="","",VLOOKUP(G3134,'VLOOKUP Table'!$A$3:$B$690,2,FALSE))</f>
      </c>
    </row>
    <row r="3135" spans="5:9" ht="12.75">
      <c r="E3135" s="14">
        <f t="shared" si="97"/>
      </c>
      <c r="H3135" s="4">
        <f t="shared" si="96"/>
      </c>
      <c r="I3135" s="5">
        <f>IF(G3135="","",VLOOKUP(G3135,'VLOOKUP Table'!$A$3:$B$690,2,FALSE))</f>
      </c>
    </row>
    <row r="3136" spans="5:9" ht="12.75">
      <c r="E3136" s="14">
        <f t="shared" si="97"/>
      </c>
      <c r="H3136" s="4">
        <f t="shared" si="96"/>
      </c>
      <c r="I3136" s="5">
        <f>IF(G3136="","",VLOOKUP(G3136,'VLOOKUP Table'!$A$3:$B$690,2,FALSE))</f>
      </c>
    </row>
    <row r="3137" spans="5:9" ht="12.75">
      <c r="E3137" s="14">
        <f t="shared" si="97"/>
      </c>
      <c r="H3137" s="4">
        <f t="shared" si="96"/>
      </c>
      <c r="I3137" s="5">
        <f>IF(G3137="","",VLOOKUP(G3137,'VLOOKUP Table'!$A$3:$B$690,2,FALSE))</f>
      </c>
    </row>
    <row r="3138" spans="5:9" ht="12.75">
      <c r="E3138" s="14">
        <f t="shared" si="97"/>
      </c>
      <c r="H3138" s="4">
        <f aca="true" t="shared" si="98" ref="H3138:H3201">IF(G3138="","","Occupied / Anonymous Equipment")</f>
      </c>
      <c r="I3138" s="5">
        <f>IF(G3138="","",VLOOKUP(G3138,'VLOOKUP Table'!$A$3:$B$690,2,FALSE))</f>
      </c>
    </row>
    <row r="3139" spans="5:9" ht="12.75">
      <c r="E3139" s="14">
        <f t="shared" si="97"/>
      </c>
      <c r="H3139" s="4">
        <f t="shared" si="98"/>
      </c>
      <c r="I3139" s="5">
        <f>IF(G3139="","",VLOOKUP(G3139,'VLOOKUP Table'!$A$3:$B$690,2,FALSE))</f>
      </c>
    </row>
    <row r="3140" spans="5:9" ht="12.75">
      <c r="E3140" s="14">
        <f aca="true" t="shared" si="99" ref="E3140:E3203">IF(D3140="","","Installation")</f>
      </c>
      <c r="H3140" s="4">
        <f t="shared" si="98"/>
      </c>
      <c r="I3140" s="5">
        <f>IF(G3140="","",VLOOKUP(G3140,'VLOOKUP Table'!$A$3:$B$690,2,FALSE))</f>
      </c>
    </row>
    <row r="3141" spans="5:9" ht="12.75">
      <c r="E3141" s="14">
        <f t="shared" si="99"/>
      </c>
      <c r="H3141" s="4">
        <f t="shared" si="98"/>
      </c>
      <c r="I3141" s="5">
        <f>IF(G3141="","",VLOOKUP(G3141,'VLOOKUP Table'!$A$3:$B$690,2,FALSE))</f>
      </c>
    </row>
    <row r="3142" spans="5:9" ht="12.75">
      <c r="E3142" s="14">
        <f t="shared" si="99"/>
      </c>
      <c r="H3142" s="4">
        <f t="shared" si="98"/>
      </c>
      <c r="I3142" s="5">
        <f>IF(G3142="","",VLOOKUP(G3142,'VLOOKUP Table'!$A$3:$B$690,2,FALSE))</f>
      </c>
    </row>
    <row r="3143" spans="5:9" ht="12.75">
      <c r="E3143" s="14">
        <f t="shared" si="99"/>
      </c>
      <c r="H3143" s="4">
        <f t="shared" si="98"/>
      </c>
      <c r="I3143" s="5">
        <f>IF(G3143="","",VLOOKUP(G3143,'VLOOKUP Table'!$A$3:$B$690,2,FALSE))</f>
      </c>
    </row>
    <row r="3144" spans="5:9" ht="12.75">
      <c r="E3144" s="14">
        <f t="shared" si="99"/>
      </c>
      <c r="H3144" s="4">
        <f t="shared" si="98"/>
      </c>
      <c r="I3144" s="5">
        <f>IF(G3144="","",VLOOKUP(G3144,'VLOOKUP Table'!$A$3:$B$690,2,FALSE))</f>
      </c>
    </row>
    <row r="3145" spans="5:9" ht="12.75">
      <c r="E3145" s="14">
        <f t="shared" si="99"/>
      </c>
      <c r="H3145" s="4">
        <f t="shared" si="98"/>
      </c>
      <c r="I3145" s="5">
        <f>IF(G3145="","",VLOOKUP(G3145,'VLOOKUP Table'!$A$3:$B$690,2,FALSE))</f>
      </c>
    </row>
    <row r="3146" spans="5:9" ht="12.75">
      <c r="E3146" s="14">
        <f t="shared" si="99"/>
      </c>
      <c r="H3146" s="4">
        <f t="shared" si="98"/>
      </c>
      <c r="I3146" s="5">
        <f>IF(G3146="","",VLOOKUP(G3146,'VLOOKUP Table'!$A$3:$B$690,2,FALSE))</f>
      </c>
    </row>
    <row r="3147" spans="5:9" ht="12.75">
      <c r="E3147" s="14">
        <f t="shared" si="99"/>
      </c>
      <c r="H3147" s="4">
        <f t="shared" si="98"/>
      </c>
      <c r="I3147" s="5">
        <f>IF(G3147="","",VLOOKUP(G3147,'VLOOKUP Table'!$A$3:$B$690,2,FALSE))</f>
      </c>
    </row>
    <row r="3148" spans="5:9" ht="12.75">
      <c r="E3148" s="14">
        <f t="shared" si="99"/>
      </c>
      <c r="H3148" s="4">
        <f t="shared" si="98"/>
      </c>
      <c r="I3148" s="5">
        <f>IF(G3148="","",VLOOKUP(G3148,'VLOOKUP Table'!$A$3:$B$690,2,FALSE))</f>
      </c>
    </row>
    <row r="3149" spans="5:9" ht="12.75">
      <c r="E3149" s="14">
        <f t="shared" si="99"/>
      </c>
      <c r="H3149" s="4">
        <f t="shared" si="98"/>
      </c>
      <c r="I3149" s="5">
        <f>IF(G3149="","",VLOOKUP(G3149,'VLOOKUP Table'!$A$3:$B$690,2,FALSE))</f>
      </c>
    </row>
    <row r="3150" spans="5:9" ht="12.75">
      <c r="E3150" s="14">
        <f t="shared" si="99"/>
      </c>
      <c r="H3150" s="4">
        <f t="shared" si="98"/>
      </c>
      <c r="I3150" s="5">
        <f>IF(G3150="","",VLOOKUP(G3150,'VLOOKUP Table'!$A$3:$B$690,2,FALSE))</f>
      </c>
    </row>
    <row r="3151" spans="5:9" ht="12.75">
      <c r="E3151" s="14">
        <f t="shared" si="99"/>
      </c>
      <c r="H3151" s="4">
        <f t="shared" si="98"/>
      </c>
      <c r="I3151" s="5">
        <f>IF(G3151="","",VLOOKUP(G3151,'VLOOKUP Table'!$A$3:$B$690,2,FALSE))</f>
      </c>
    </row>
    <row r="3152" spans="5:9" ht="12.75">
      <c r="E3152" s="14">
        <f t="shared" si="99"/>
      </c>
      <c r="H3152" s="4">
        <f t="shared" si="98"/>
      </c>
      <c r="I3152" s="5">
        <f>IF(G3152="","",VLOOKUP(G3152,'VLOOKUP Table'!$A$3:$B$690,2,FALSE))</f>
      </c>
    </row>
    <row r="3153" spans="5:9" ht="12.75">
      <c r="E3153" s="14">
        <f t="shared" si="99"/>
      </c>
      <c r="H3153" s="4">
        <f t="shared" si="98"/>
      </c>
      <c r="I3153" s="5">
        <f>IF(G3153="","",VLOOKUP(G3153,'VLOOKUP Table'!$A$3:$B$690,2,FALSE))</f>
      </c>
    </row>
    <row r="3154" spans="5:9" ht="12.75">
      <c r="E3154" s="14">
        <f t="shared" si="99"/>
      </c>
      <c r="H3154" s="4">
        <f t="shared" si="98"/>
      </c>
      <c r="I3154" s="5">
        <f>IF(G3154="","",VLOOKUP(G3154,'VLOOKUP Table'!$A$3:$B$690,2,FALSE))</f>
      </c>
    </row>
    <row r="3155" spans="5:9" ht="12.75">
      <c r="E3155" s="14">
        <f t="shared" si="99"/>
      </c>
      <c r="H3155" s="4">
        <f t="shared" si="98"/>
      </c>
      <c r="I3155" s="5">
        <f>IF(G3155="","",VLOOKUP(G3155,'VLOOKUP Table'!$A$3:$B$690,2,FALSE))</f>
      </c>
    </row>
    <row r="3156" spans="5:9" ht="12.75">
      <c r="E3156" s="14">
        <f t="shared" si="99"/>
      </c>
      <c r="H3156" s="4">
        <f t="shared" si="98"/>
      </c>
      <c r="I3156" s="5">
        <f>IF(G3156="","",VLOOKUP(G3156,'VLOOKUP Table'!$A$3:$B$690,2,FALSE))</f>
      </c>
    </row>
    <row r="3157" spans="5:9" ht="12.75">
      <c r="E3157" s="14">
        <f t="shared" si="99"/>
      </c>
      <c r="H3157" s="4">
        <f t="shared" si="98"/>
      </c>
      <c r="I3157" s="5">
        <f>IF(G3157="","",VLOOKUP(G3157,'VLOOKUP Table'!$A$3:$B$690,2,FALSE))</f>
      </c>
    </row>
    <row r="3158" spans="5:9" ht="12.75">
      <c r="E3158" s="14">
        <f t="shared" si="99"/>
      </c>
      <c r="H3158" s="4">
        <f t="shared" si="98"/>
      </c>
      <c r="I3158" s="5">
        <f>IF(G3158="","",VLOOKUP(G3158,'VLOOKUP Table'!$A$3:$B$690,2,FALSE))</f>
      </c>
    </row>
    <row r="3159" spans="5:9" ht="12.75">
      <c r="E3159" s="14">
        <f t="shared" si="99"/>
      </c>
      <c r="H3159" s="4">
        <f t="shared" si="98"/>
      </c>
      <c r="I3159" s="5">
        <f>IF(G3159="","",VLOOKUP(G3159,'VLOOKUP Table'!$A$3:$B$690,2,FALSE))</f>
      </c>
    </row>
    <row r="3160" spans="5:9" ht="12.75">
      <c r="E3160" s="14">
        <f t="shared" si="99"/>
      </c>
      <c r="H3160" s="4">
        <f t="shared" si="98"/>
      </c>
      <c r="I3160" s="5">
        <f>IF(G3160="","",VLOOKUP(G3160,'VLOOKUP Table'!$A$3:$B$690,2,FALSE))</f>
      </c>
    </row>
    <row r="3161" spans="5:9" ht="12.75">
      <c r="E3161" s="14">
        <f t="shared" si="99"/>
      </c>
      <c r="H3161" s="4">
        <f t="shared" si="98"/>
      </c>
      <c r="I3161" s="5">
        <f>IF(G3161="","",VLOOKUP(G3161,'VLOOKUP Table'!$A$3:$B$690,2,FALSE))</f>
      </c>
    </row>
    <row r="3162" spans="5:9" ht="12.75">
      <c r="E3162" s="14">
        <f t="shared" si="99"/>
      </c>
      <c r="H3162" s="4">
        <f t="shared" si="98"/>
      </c>
      <c r="I3162" s="5">
        <f>IF(G3162="","",VLOOKUP(G3162,'VLOOKUP Table'!$A$3:$B$690,2,FALSE))</f>
      </c>
    </row>
    <row r="3163" spans="5:9" ht="12.75">
      <c r="E3163" s="14">
        <f t="shared" si="99"/>
      </c>
      <c r="H3163" s="4">
        <f t="shared" si="98"/>
      </c>
      <c r="I3163" s="5">
        <f>IF(G3163="","",VLOOKUP(G3163,'VLOOKUP Table'!$A$3:$B$690,2,FALSE))</f>
      </c>
    </row>
    <row r="3164" spans="5:9" ht="12.75">
      <c r="E3164" s="14">
        <f t="shared" si="99"/>
      </c>
      <c r="H3164" s="4">
        <f t="shared" si="98"/>
      </c>
      <c r="I3164" s="5">
        <f>IF(G3164="","",VLOOKUP(G3164,'VLOOKUP Table'!$A$3:$B$690,2,FALSE))</f>
      </c>
    </row>
    <row r="3165" spans="5:9" ht="12.75">
      <c r="E3165" s="14">
        <f t="shared" si="99"/>
      </c>
      <c r="H3165" s="4">
        <f t="shared" si="98"/>
      </c>
      <c r="I3165" s="5">
        <f>IF(G3165="","",VLOOKUP(G3165,'VLOOKUP Table'!$A$3:$B$690,2,FALSE))</f>
      </c>
    </row>
    <row r="3166" spans="5:9" ht="12.75">
      <c r="E3166" s="14">
        <f t="shared" si="99"/>
      </c>
      <c r="H3166" s="4">
        <f t="shared" si="98"/>
      </c>
      <c r="I3166" s="5">
        <f>IF(G3166="","",VLOOKUP(G3166,'VLOOKUP Table'!$A$3:$B$690,2,FALSE))</f>
      </c>
    </row>
    <row r="3167" spans="5:9" ht="12.75">
      <c r="E3167" s="14">
        <f t="shared" si="99"/>
      </c>
      <c r="H3167" s="4">
        <f t="shared" si="98"/>
      </c>
      <c r="I3167" s="5">
        <f>IF(G3167="","",VLOOKUP(G3167,'VLOOKUP Table'!$A$3:$B$690,2,FALSE))</f>
      </c>
    </row>
    <row r="3168" spans="5:9" ht="12.75">
      <c r="E3168" s="14">
        <f t="shared" si="99"/>
      </c>
      <c r="H3168" s="4">
        <f t="shared" si="98"/>
      </c>
      <c r="I3168" s="5">
        <f>IF(G3168="","",VLOOKUP(G3168,'VLOOKUP Table'!$A$3:$B$690,2,FALSE))</f>
      </c>
    </row>
    <row r="3169" spans="5:9" ht="12.75">
      <c r="E3169" s="14">
        <f t="shared" si="99"/>
      </c>
      <c r="H3169" s="4">
        <f t="shared" si="98"/>
      </c>
      <c r="I3169" s="5">
        <f>IF(G3169="","",VLOOKUP(G3169,'VLOOKUP Table'!$A$3:$B$690,2,FALSE))</f>
      </c>
    </row>
    <row r="3170" spans="5:9" ht="12.75">
      <c r="E3170" s="14">
        <f t="shared" si="99"/>
      </c>
      <c r="H3170" s="4">
        <f t="shared" si="98"/>
      </c>
      <c r="I3170" s="5">
        <f>IF(G3170="","",VLOOKUP(G3170,'VLOOKUP Table'!$A$3:$B$690,2,FALSE))</f>
      </c>
    </row>
    <row r="3171" spans="5:9" ht="12.75">
      <c r="E3171" s="14">
        <f t="shared" si="99"/>
      </c>
      <c r="H3171" s="4">
        <f t="shared" si="98"/>
      </c>
      <c r="I3171" s="5">
        <f>IF(G3171="","",VLOOKUP(G3171,'VLOOKUP Table'!$A$3:$B$690,2,FALSE))</f>
      </c>
    </row>
    <row r="3172" spans="5:9" ht="12.75">
      <c r="E3172" s="14">
        <f t="shared" si="99"/>
      </c>
      <c r="H3172" s="4">
        <f t="shared" si="98"/>
      </c>
      <c r="I3172" s="5">
        <f>IF(G3172="","",VLOOKUP(G3172,'VLOOKUP Table'!$A$3:$B$690,2,FALSE))</f>
      </c>
    </row>
    <row r="3173" spans="5:9" ht="12.75">
      <c r="E3173" s="14">
        <f t="shared" si="99"/>
      </c>
      <c r="H3173" s="4">
        <f t="shared" si="98"/>
      </c>
      <c r="I3173" s="5">
        <f>IF(G3173="","",VLOOKUP(G3173,'VLOOKUP Table'!$A$3:$B$690,2,FALSE))</f>
      </c>
    </row>
    <row r="3174" spans="5:9" ht="12.75">
      <c r="E3174" s="14">
        <f t="shared" si="99"/>
      </c>
      <c r="H3174" s="4">
        <f t="shared" si="98"/>
      </c>
      <c r="I3174" s="5">
        <f>IF(G3174="","",VLOOKUP(G3174,'VLOOKUP Table'!$A$3:$B$690,2,FALSE))</f>
      </c>
    </row>
    <row r="3175" spans="5:9" ht="12.75">
      <c r="E3175" s="14">
        <f t="shared" si="99"/>
      </c>
      <c r="H3175" s="4">
        <f t="shared" si="98"/>
      </c>
      <c r="I3175" s="5">
        <f>IF(G3175="","",VLOOKUP(G3175,'VLOOKUP Table'!$A$3:$B$690,2,FALSE))</f>
      </c>
    </row>
    <row r="3176" spans="5:9" ht="12.75">
      <c r="E3176" s="14">
        <f t="shared" si="99"/>
      </c>
      <c r="H3176" s="4">
        <f t="shared" si="98"/>
      </c>
      <c r="I3176" s="5">
        <f>IF(G3176="","",VLOOKUP(G3176,'VLOOKUP Table'!$A$3:$B$690,2,FALSE))</f>
      </c>
    </row>
    <row r="3177" spans="5:9" ht="12.75">
      <c r="E3177" s="14">
        <f t="shared" si="99"/>
      </c>
      <c r="H3177" s="4">
        <f t="shared" si="98"/>
      </c>
      <c r="I3177" s="5">
        <f>IF(G3177="","",VLOOKUP(G3177,'VLOOKUP Table'!$A$3:$B$690,2,FALSE))</f>
      </c>
    </row>
    <row r="3178" spans="5:9" ht="12.75">
      <c r="E3178" s="14">
        <f t="shared" si="99"/>
      </c>
      <c r="H3178" s="4">
        <f t="shared" si="98"/>
      </c>
      <c r="I3178" s="5">
        <f>IF(G3178="","",VLOOKUP(G3178,'VLOOKUP Table'!$A$3:$B$690,2,FALSE))</f>
      </c>
    </row>
    <row r="3179" spans="5:9" ht="12.75">
      <c r="E3179" s="14">
        <f t="shared" si="99"/>
      </c>
      <c r="H3179" s="4">
        <f t="shared" si="98"/>
      </c>
      <c r="I3179" s="5">
        <f>IF(G3179="","",VLOOKUP(G3179,'VLOOKUP Table'!$A$3:$B$690,2,FALSE))</f>
      </c>
    </row>
    <row r="3180" spans="5:9" ht="12.75">
      <c r="E3180" s="14">
        <f t="shared" si="99"/>
      </c>
      <c r="H3180" s="4">
        <f t="shared" si="98"/>
      </c>
      <c r="I3180" s="5">
        <f>IF(G3180="","",VLOOKUP(G3180,'VLOOKUP Table'!$A$3:$B$690,2,FALSE))</f>
      </c>
    </row>
    <row r="3181" spans="5:9" ht="12.75">
      <c r="E3181" s="14">
        <f t="shared" si="99"/>
      </c>
      <c r="H3181" s="4">
        <f t="shared" si="98"/>
      </c>
      <c r="I3181" s="5">
        <f>IF(G3181="","",VLOOKUP(G3181,'VLOOKUP Table'!$A$3:$B$690,2,FALSE))</f>
      </c>
    </row>
    <row r="3182" spans="5:9" ht="12.75">
      <c r="E3182" s="14">
        <f t="shared" si="99"/>
      </c>
      <c r="H3182" s="4">
        <f t="shared" si="98"/>
      </c>
      <c r="I3182" s="5">
        <f>IF(G3182="","",VLOOKUP(G3182,'VLOOKUP Table'!$A$3:$B$690,2,FALSE))</f>
      </c>
    </row>
    <row r="3183" spans="5:9" ht="12.75">
      <c r="E3183" s="14">
        <f t="shared" si="99"/>
      </c>
      <c r="H3183" s="4">
        <f t="shared" si="98"/>
      </c>
      <c r="I3183" s="5">
        <f>IF(G3183="","",VLOOKUP(G3183,'VLOOKUP Table'!$A$3:$B$690,2,FALSE))</f>
      </c>
    </row>
    <row r="3184" spans="5:9" ht="12.75">
      <c r="E3184" s="14">
        <f t="shared" si="99"/>
      </c>
      <c r="H3184" s="4">
        <f t="shared" si="98"/>
      </c>
      <c r="I3184" s="5">
        <f>IF(G3184="","",VLOOKUP(G3184,'VLOOKUP Table'!$A$3:$B$690,2,FALSE))</f>
      </c>
    </row>
    <row r="3185" spans="5:9" ht="12.75">
      <c r="E3185" s="14">
        <f t="shared" si="99"/>
      </c>
      <c r="H3185" s="4">
        <f t="shared" si="98"/>
      </c>
      <c r="I3185" s="5">
        <f>IF(G3185="","",VLOOKUP(G3185,'VLOOKUP Table'!$A$3:$B$690,2,FALSE))</f>
      </c>
    </row>
    <row r="3186" spans="5:9" ht="12.75">
      <c r="E3186" s="14">
        <f t="shared" si="99"/>
      </c>
      <c r="H3186" s="4">
        <f t="shared" si="98"/>
      </c>
      <c r="I3186" s="5">
        <f>IF(G3186="","",VLOOKUP(G3186,'VLOOKUP Table'!$A$3:$B$690,2,FALSE))</f>
      </c>
    </row>
    <row r="3187" spans="5:9" ht="12.75">
      <c r="E3187" s="14">
        <f t="shared" si="99"/>
      </c>
      <c r="H3187" s="4">
        <f t="shared" si="98"/>
      </c>
      <c r="I3187" s="5">
        <f>IF(G3187="","",VLOOKUP(G3187,'VLOOKUP Table'!$A$3:$B$690,2,FALSE))</f>
      </c>
    </row>
    <row r="3188" spans="5:9" ht="12.75">
      <c r="E3188" s="14">
        <f t="shared" si="99"/>
      </c>
      <c r="H3188" s="4">
        <f t="shared" si="98"/>
      </c>
      <c r="I3188" s="5">
        <f>IF(G3188="","",VLOOKUP(G3188,'VLOOKUP Table'!$A$3:$B$690,2,FALSE))</f>
      </c>
    </row>
    <row r="3189" spans="5:9" ht="12.75">
      <c r="E3189" s="14">
        <f t="shared" si="99"/>
      </c>
      <c r="H3189" s="4">
        <f t="shared" si="98"/>
      </c>
      <c r="I3189" s="5">
        <f>IF(G3189="","",VLOOKUP(G3189,'VLOOKUP Table'!$A$3:$B$690,2,FALSE))</f>
      </c>
    </row>
    <row r="3190" spans="5:9" ht="12.75">
      <c r="E3190" s="14">
        <f t="shared" si="99"/>
      </c>
      <c r="H3190" s="4">
        <f t="shared" si="98"/>
      </c>
      <c r="I3190" s="5">
        <f>IF(G3190="","",VLOOKUP(G3190,'VLOOKUP Table'!$A$3:$B$690,2,FALSE))</f>
      </c>
    </row>
    <row r="3191" spans="5:9" ht="12.75">
      <c r="E3191" s="14">
        <f t="shared" si="99"/>
      </c>
      <c r="H3191" s="4">
        <f t="shared" si="98"/>
      </c>
      <c r="I3191" s="5">
        <f>IF(G3191="","",VLOOKUP(G3191,'VLOOKUP Table'!$A$3:$B$690,2,FALSE))</f>
      </c>
    </row>
    <row r="3192" spans="5:9" ht="12.75">
      <c r="E3192" s="14">
        <f t="shared" si="99"/>
      </c>
      <c r="H3192" s="4">
        <f t="shared" si="98"/>
      </c>
      <c r="I3192" s="5">
        <f>IF(G3192="","",VLOOKUP(G3192,'VLOOKUP Table'!$A$3:$B$690,2,FALSE))</f>
      </c>
    </row>
    <row r="3193" spans="5:9" ht="12.75">
      <c r="E3193" s="14">
        <f t="shared" si="99"/>
      </c>
      <c r="H3193" s="4">
        <f t="shared" si="98"/>
      </c>
      <c r="I3193" s="5">
        <f>IF(G3193="","",VLOOKUP(G3193,'VLOOKUP Table'!$A$3:$B$690,2,FALSE))</f>
      </c>
    </row>
    <row r="3194" spans="5:9" ht="12.75">
      <c r="E3194" s="14">
        <f t="shared" si="99"/>
      </c>
      <c r="H3194" s="4">
        <f t="shared" si="98"/>
      </c>
      <c r="I3194" s="5">
        <f>IF(G3194="","",VLOOKUP(G3194,'VLOOKUP Table'!$A$3:$B$690,2,FALSE))</f>
      </c>
    </row>
    <row r="3195" spans="5:9" ht="12.75">
      <c r="E3195" s="14">
        <f t="shared" si="99"/>
      </c>
      <c r="H3195" s="4">
        <f t="shared" si="98"/>
      </c>
      <c r="I3195" s="5">
        <f>IF(G3195="","",VLOOKUP(G3195,'VLOOKUP Table'!$A$3:$B$690,2,FALSE))</f>
      </c>
    </row>
    <row r="3196" spans="5:9" ht="12.75">
      <c r="E3196" s="14">
        <f t="shared" si="99"/>
      </c>
      <c r="H3196" s="4">
        <f t="shared" si="98"/>
      </c>
      <c r="I3196" s="5">
        <f>IF(G3196="","",VLOOKUP(G3196,'VLOOKUP Table'!$A$3:$B$690,2,FALSE))</f>
      </c>
    </row>
    <row r="3197" spans="5:9" ht="12.75">
      <c r="E3197" s="14">
        <f t="shared" si="99"/>
      </c>
      <c r="H3197" s="4">
        <f t="shared" si="98"/>
      </c>
      <c r="I3197" s="5">
        <f>IF(G3197="","",VLOOKUP(G3197,'VLOOKUP Table'!$A$3:$B$690,2,FALSE))</f>
      </c>
    </row>
    <row r="3198" spans="5:9" ht="12.75">
      <c r="E3198" s="14">
        <f t="shared" si="99"/>
      </c>
      <c r="H3198" s="4">
        <f t="shared" si="98"/>
      </c>
      <c r="I3198" s="5">
        <f>IF(G3198="","",VLOOKUP(G3198,'VLOOKUP Table'!$A$3:$B$690,2,FALSE))</f>
      </c>
    </row>
    <row r="3199" spans="5:9" ht="12.75">
      <c r="E3199" s="14">
        <f t="shared" si="99"/>
      </c>
      <c r="H3199" s="4">
        <f t="shared" si="98"/>
      </c>
      <c r="I3199" s="5">
        <f>IF(G3199="","",VLOOKUP(G3199,'VLOOKUP Table'!$A$3:$B$690,2,FALSE))</f>
      </c>
    </row>
    <row r="3200" spans="5:9" ht="12.75">
      <c r="E3200" s="14">
        <f t="shared" si="99"/>
      </c>
      <c r="H3200" s="4">
        <f t="shared" si="98"/>
      </c>
      <c r="I3200" s="5">
        <f>IF(G3200="","",VLOOKUP(G3200,'VLOOKUP Table'!$A$3:$B$690,2,FALSE))</f>
      </c>
    </row>
    <row r="3201" spans="5:9" ht="12.75">
      <c r="E3201" s="14">
        <f t="shared" si="99"/>
      </c>
      <c r="H3201" s="4">
        <f t="shared" si="98"/>
      </c>
      <c r="I3201" s="5">
        <f>IF(G3201="","",VLOOKUP(G3201,'VLOOKUP Table'!$A$3:$B$690,2,FALSE))</f>
      </c>
    </row>
    <row r="3202" spans="5:9" ht="12.75">
      <c r="E3202" s="14">
        <f t="shared" si="99"/>
      </c>
      <c r="H3202" s="4">
        <f aca="true" t="shared" si="100" ref="H3202:H3265">IF(G3202="","","Occupied / Anonymous Equipment")</f>
      </c>
      <c r="I3202" s="5">
        <f>IF(G3202="","",VLOOKUP(G3202,'VLOOKUP Table'!$A$3:$B$690,2,FALSE))</f>
      </c>
    </row>
    <row r="3203" spans="5:9" ht="12.75">
      <c r="E3203" s="14">
        <f t="shared" si="99"/>
      </c>
      <c r="H3203" s="4">
        <f t="shared" si="100"/>
      </c>
      <c r="I3203" s="5">
        <f>IF(G3203="","",VLOOKUP(G3203,'VLOOKUP Table'!$A$3:$B$690,2,FALSE))</f>
      </c>
    </row>
    <row r="3204" spans="5:9" ht="12.75">
      <c r="E3204" s="14">
        <f aca="true" t="shared" si="101" ref="E3204:E3267">IF(D3204="","","Installation")</f>
      </c>
      <c r="H3204" s="4">
        <f t="shared" si="100"/>
      </c>
      <c r="I3204" s="5">
        <f>IF(G3204="","",VLOOKUP(G3204,'VLOOKUP Table'!$A$3:$B$690,2,FALSE))</f>
      </c>
    </row>
    <row r="3205" spans="5:9" ht="12.75">
      <c r="E3205" s="14">
        <f t="shared" si="101"/>
      </c>
      <c r="H3205" s="4">
        <f t="shared" si="100"/>
      </c>
      <c r="I3205" s="5">
        <f>IF(G3205="","",VLOOKUP(G3205,'VLOOKUP Table'!$A$3:$B$690,2,FALSE))</f>
      </c>
    </row>
    <row r="3206" spans="5:9" ht="12.75">
      <c r="E3206" s="14">
        <f t="shared" si="101"/>
      </c>
      <c r="H3206" s="4">
        <f t="shared" si="100"/>
      </c>
      <c r="I3206" s="5">
        <f>IF(G3206="","",VLOOKUP(G3206,'VLOOKUP Table'!$A$3:$B$690,2,FALSE))</f>
      </c>
    </row>
    <row r="3207" spans="5:9" ht="12.75">
      <c r="E3207" s="14">
        <f t="shared" si="101"/>
      </c>
      <c r="H3207" s="4">
        <f t="shared" si="100"/>
      </c>
      <c r="I3207" s="5">
        <f>IF(G3207="","",VLOOKUP(G3207,'VLOOKUP Table'!$A$3:$B$690,2,FALSE))</f>
      </c>
    </row>
    <row r="3208" spans="5:9" ht="12.75">
      <c r="E3208" s="14">
        <f t="shared" si="101"/>
      </c>
      <c r="H3208" s="4">
        <f t="shared" si="100"/>
      </c>
      <c r="I3208" s="5">
        <f>IF(G3208="","",VLOOKUP(G3208,'VLOOKUP Table'!$A$3:$B$690,2,FALSE))</f>
      </c>
    </row>
    <row r="3209" spans="5:9" ht="12.75">
      <c r="E3209" s="14">
        <f t="shared" si="101"/>
      </c>
      <c r="H3209" s="4">
        <f t="shared" si="100"/>
      </c>
      <c r="I3209" s="5">
        <f>IF(G3209="","",VLOOKUP(G3209,'VLOOKUP Table'!$A$3:$B$690,2,FALSE))</f>
      </c>
    </row>
    <row r="3210" spans="5:9" ht="12.75">
      <c r="E3210" s="14">
        <f t="shared" si="101"/>
      </c>
      <c r="H3210" s="4">
        <f t="shared" si="100"/>
      </c>
      <c r="I3210" s="5">
        <f>IF(G3210="","",VLOOKUP(G3210,'VLOOKUP Table'!$A$3:$B$690,2,FALSE))</f>
      </c>
    </row>
    <row r="3211" spans="5:9" ht="12.75">
      <c r="E3211" s="14">
        <f t="shared" si="101"/>
      </c>
      <c r="H3211" s="4">
        <f t="shared" si="100"/>
      </c>
      <c r="I3211" s="5">
        <f>IF(G3211="","",VLOOKUP(G3211,'VLOOKUP Table'!$A$3:$B$690,2,FALSE))</f>
      </c>
    </row>
    <row r="3212" spans="5:9" ht="12.75">
      <c r="E3212" s="14">
        <f t="shared" si="101"/>
      </c>
      <c r="H3212" s="4">
        <f t="shared" si="100"/>
      </c>
      <c r="I3212" s="5">
        <f>IF(G3212="","",VLOOKUP(G3212,'VLOOKUP Table'!$A$3:$B$690,2,FALSE))</f>
      </c>
    </row>
    <row r="3213" spans="5:9" ht="12.75">
      <c r="E3213" s="14">
        <f t="shared" si="101"/>
      </c>
      <c r="H3213" s="4">
        <f t="shared" si="100"/>
      </c>
      <c r="I3213" s="5">
        <f>IF(G3213="","",VLOOKUP(G3213,'VLOOKUP Table'!$A$3:$B$690,2,FALSE))</f>
      </c>
    </row>
    <row r="3214" spans="5:9" ht="12.75">
      <c r="E3214" s="14">
        <f t="shared" si="101"/>
      </c>
      <c r="H3214" s="4">
        <f t="shared" si="100"/>
      </c>
      <c r="I3214" s="5">
        <f>IF(G3214="","",VLOOKUP(G3214,'VLOOKUP Table'!$A$3:$B$690,2,FALSE))</f>
      </c>
    </row>
    <row r="3215" spans="5:9" ht="12.75">
      <c r="E3215" s="14">
        <f t="shared" si="101"/>
      </c>
      <c r="H3215" s="4">
        <f t="shared" si="100"/>
      </c>
      <c r="I3215" s="5">
        <f>IF(G3215="","",VLOOKUP(G3215,'VLOOKUP Table'!$A$3:$B$690,2,FALSE))</f>
      </c>
    </row>
    <row r="3216" spans="5:9" ht="12.75">
      <c r="E3216" s="14">
        <f t="shared" si="101"/>
      </c>
      <c r="H3216" s="4">
        <f t="shared" si="100"/>
      </c>
      <c r="I3216" s="5">
        <f>IF(G3216="","",VLOOKUP(G3216,'VLOOKUP Table'!$A$3:$B$690,2,FALSE))</f>
      </c>
    </row>
    <row r="3217" spans="5:9" ht="12.75">
      <c r="E3217" s="14">
        <f t="shared" si="101"/>
      </c>
      <c r="H3217" s="4">
        <f t="shared" si="100"/>
      </c>
      <c r="I3217" s="5">
        <f>IF(G3217="","",VLOOKUP(G3217,'VLOOKUP Table'!$A$3:$B$690,2,FALSE))</f>
      </c>
    </row>
    <row r="3218" spans="5:9" ht="12.75">
      <c r="E3218" s="14">
        <f t="shared" si="101"/>
      </c>
      <c r="H3218" s="4">
        <f t="shared" si="100"/>
      </c>
      <c r="I3218" s="5">
        <f>IF(G3218="","",VLOOKUP(G3218,'VLOOKUP Table'!$A$3:$B$690,2,FALSE))</f>
      </c>
    </row>
    <row r="3219" spans="5:9" ht="12.75">
      <c r="E3219" s="14">
        <f t="shared" si="101"/>
      </c>
      <c r="H3219" s="4">
        <f t="shared" si="100"/>
      </c>
      <c r="I3219" s="5">
        <f>IF(G3219="","",VLOOKUP(G3219,'VLOOKUP Table'!$A$3:$B$690,2,FALSE))</f>
      </c>
    </row>
    <row r="3220" spans="5:9" ht="12.75">
      <c r="E3220" s="14">
        <f t="shared" si="101"/>
      </c>
      <c r="H3220" s="4">
        <f t="shared" si="100"/>
      </c>
      <c r="I3220" s="5">
        <f>IF(G3220="","",VLOOKUP(G3220,'VLOOKUP Table'!$A$3:$B$690,2,FALSE))</f>
      </c>
    </row>
    <row r="3221" spans="5:9" ht="12.75">
      <c r="E3221" s="14">
        <f t="shared" si="101"/>
      </c>
      <c r="H3221" s="4">
        <f t="shared" si="100"/>
      </c>
      <c r="I3221" s="5">
        <f>IF(G3221="","",VLOOKUP(G3221,'VLOOKUP Table'!$A$3:$B$690,2,FALSE))</f>
      </c>
    </row>
    <row r="3222" spans="5:9" ht="12.75">
      <c r="E3222" s="14">
        <f t="shared" si="101"/>
      </c>
      <c r="H3222" s="4">
        <f t="shared" si="100"/>
      </c>
      <c r="I3222" s="5">
        <f>IF(G3222="","",VLOOKUP(G3222,'VLOOKUP Table'!$A$3:$B$690,2,FALSE))</f>
      </c>
    </row>
    <row r="3223" spans="5:9" ht="12.75">
      <c r="E3223" s="14">
        <f t="shared" si="101"/>
      </c>
      <c r="H3223" s="4">
        <f t="shared" si="100"/>
      </c>
      <c r="I3223" s="5">
        <f>IF(G3223="","",VLOOKUP(G3223,'VLOOKUP Table'!$A$3:$B$690,2,FALSE))</f>
      </c>
    </row>
    <row r="3224" spans="5:9" ht="12.75">
      <c r="E3224" s="14">
        <f t="shared" si="101"/>
      </c>
      <c r="H3224" s="4">
        <f t="shared" si="100"/>
      </c>
      <c r="I3224" s="5">
        <f>IF(G3224="","",VLOOKUP(G3224,'VLOOKUP Table'!$A$3:$B$690,2,FALSE))</f>
      </c>
    </row>
    <row r="3225" spans="5:9" ht="12.75">
      <c r="E3225" s="14">
        <f t="shared" si="101"/>
      </c>
      <c r="H3225" s="4">
        <f t="shared" si="100"/>
      </c>
      <c r="I3225" s="5">
        <f>IF(G3225="","",VLOOKUP(G3225,'VLOOKUP Table'!$A$3:$B$690,2,FALSE))</f>
      </c>
    </row>
    <row r="3226" spans="5:9" ht="12.75">
      <c r="E3226" s="14">
        <f t="shared" si="101"/>
      </c>
      <c r="H3226" s="4">
        <f t="shared" si="100"/>
      </c>
      <c r="I3226" s="5">
        <f>IF(G3226="","",VLOOKUP(G3226,'VLOOKUP Table'!$A$3:$B$690,2,FALSE))</f>
      </c>
    </row>
    <row r="3227" spans="5:9" ht="12.75">
      <c r="E3227" s="14">
        <f t="shared" si="101"/>
      </c>
      <c r="H3227" s="4">
        <f t="shared" si="100"/>
      </c>
      <c r="I3227" s="5">
        <f>IF(G3227="","",VLOOKUP(G3227,'VLOOKUP Table'!$A$3:$B$690,2,FALSE))</f>
      </c>
    </row>
    <row r="3228" spans="5:9" ht="12.75">
      <c r="E3228" s="14">
        <f t="shared" si="101"/>
      </c>
      <c r="H3228" s="4">
        <f t="shared" si="100"/>
      </c>
      <c r="I3228" s="5">
        <f>IF(G3228="","",VLOOKUP(G3228,'VLOOKUP Table'!$A$3:$B$690,2,FALSE))</f>
      </c>
    </row>
    <row r="3229" spans="5:9" ht="12.75">
      <c r="E3229" s="14">
        <f t="shared" si="101"/>
      </c>
      <c r="H3229" s="4">
        <f t="shared" si="100"/>
      </c>
      <c r="I3229" s="5">
        <f>IF(G3229="","",VLOOKUP(G3229,'VLOOKUP Table'!$A$3:$B$690,2,FALSE))</f>
      </c>
    </row>
    <row r="3230" spans="5:9" ht="12.75">
      <c r="E3230" s="14">
        <f t="shared" si="101"/>
      </c>
      <c r="H3230" s="4">
        <f t="shared" si="100"/>
      </c>
      <c r="I3230" s="5">
        <f>IF(G3230="","",VLOOKUP(G3230,'VLOOKUP Table'!$A$3:$B$690,2,FALSE))</f>
      </c>
    </row>
    <row r="3231" spans="5:9" ht="12.75">
      <c r="E3231" s="14">
        <f t="shared" si="101"/>
      </c>
      <c r="H3231" s="4">
        <f t="shared" si="100"/>
      </c>
      <c r="I3231" s="5">
        <f>IF(G3231="","",VLOOKUP(G3231,'VLOOKUP Table'!$A$3:$B$690,2,FALSE))</f>
      </c>
    </row>
    <row r="3232" spans="5:9" ht="12.75">
      <c r="E3232" s="14">
        <f t="shared" si="101"/>
      </c>
      <c r="H3232" s="4">
        <f t="shared" si="100"/>
      </c>
      <c r="I3232" s="5">
        <f>IF(G3232="","",VLOOKUP(G3232,'VLOOKUP Table'!$A$3:$B$690,2,FALSE))</f>
      </c>
    </row>
    <row r="3233" spans="5:9" ht="12.75">
      <c r="E3233" s="14">
        <f t="shared" si="101"/>
      </c>
      <c r="H3233" s="4">
        <f t="shared" si="100"/>
      </c>
      <c r="I3233" s="5">
        <f>IF(G3233="","",VLOOKUP(G3233,'VLOOKUP Table'!$A$3:$B$690,2,FALSE))</f>
      </c>
    </row>
    <row r="3234" spans="5:9" ht="12.75">
      <c r="E3234" s="14">
        <f t="shared" si="101"/>
      </c>
      <c r="H3234" s="4">
        <f t="shared" si="100"/>
      </c>
      <c r="I3234" s="5">
        <f>IF(G3234="","",VLOOKUP(G3234,'VLOOKUP Table'!$A$3:$B$690,2,FALSE))</f>
      </c>
    </row>
    <row r="3235" spans="5:9" ht="12.75">
      <c r="E3235" s="14">
        <f t="shared" si="101"/>
      </c>
      <c r="H3235" s="4">
        <f t="shared" si="100"/>
      </c>
      <c r="I3235" s="5">
        <f>IF(G3235="","",VLOOKUP(G3235,'VLOOKUP Table'!$A$3:$B$690,2,FALSE))</f>
      </c>
    </row>
    <row r="3236" spans="5:9" ht="12.75">
      <c r="E3236" s="14">
        <f t="shared" si="101"/>
      </c>
      <c r="H3236" s="4">
        <f t="shared" si="100"/>
      </c>
      <c r="I3236" s="5">
        <f>IF(G3236="","",VLOOKUP(G3236,'VLOOKUP Table'!$A$3:$B$690,2,FALSE))</f>
      </c>
    </row>
    <row r="3237" spans="5:9" ht="12.75">
      <c r="E3237" s="14">
        <f t="shared" si="101"/>
      </c>
      <c r="H3237" s="4">
        <f t="shared" si="100"/>
      </c>
      <c r="I3237" s="5">
        <f>IF(G3237="","",VLOOKUP(G3237,'VLOOKUP Table'!$A$3:$B$690,2,FALSE))</f>
      </c>
    </row>
    <row r="3238" spans="5:9" ht="12.75">
      <c r="E3238" s="14">
        <f t="shared" si="101"/>
      </c>
      <c r="H3238" s="4">
        <f t="shared" si="100"/>
      </c>
      <c r="I3238" s="5">
        <f>IF(G3238="","",VLOOKUP(G3238,'VLOOKUP Table'!$A$3:$B$690,2,FALSE))</f>
      </c>
    </row>
    <row r="3239" spans="5:9" ht="12.75">
      <c r="E3239" s="14">
        <f t="shared" si="101"/>
      </c>
      <c r="H3239" s="4">
        <f t="shared" si="100"/>
      </c>
      <c r="I3239" s="5">
        <f>IF(G3239="","",VLOOKUP(G3239,'VLOOKUP Table'!$A$3:$B$690,2,FALSE))</f>
      </c>
    </row>
    <row r="3240" spans="5:9" ht="12.75">
      <c r="E3240" s="14">
        <f t="shared" si="101"/>
      </c>
      <c r="H3240" s="4">
        <f t="shared" si="100"/>
      </c>
      <c r="I3240" s="5">
        <f>IF(G3240="","",VLOOKUP(G3240,'VLOOKUP Table'!$A$3:$B$690,2,FALSE))</f>
      </c>
    </row>
    <row r="3241" spans="5:9" ht="12.75">
      <c r="E3241" s="14">
        <f t="shared" si="101"/>
      </c>
      <c r="H3241" s="4">
        <f t="shared" si="100"/>
      </c>
      <c r="I3241" s="5">
        <f>IF(G3241="","",VLOOKUP(G3241,'VLOOKUP Table'!$A$3:$B$690,2,FALSE))</f>
      </c>
    </row>
    <row r="3242" spans="5:9" ht="12.75">
      <c r="E3242" s="14">
        <f t="shared" si="101"/>
      </c>
      <c r="H3242" s="4">
        <f t="shared" si="100"/>
      </c>
      <c r="I3242" s="5">
        <f>IF(G3242="","",VLOOKUP(G3242,'VLOOKUP Table'!$A$3:$B$690,2,FALSE))</f>
      </c>
    </row>
    <row r="3243" spans="5:9" ht="12.75">
      <c r="E3243" s="14">
        <f t="shared" si="101"/>
      </c>
      <c r="H3243" s="4">
        <f t="shared" si="100"/>
      </c>
      <c r="I3243" s="5">
        <f>IF(G3243="","",VLOOKUP(G3243,'VLOOKUP Table'!$A$3:$B$690,2,FALSE))</f>
      </c>
    </row>
    <row r="3244" spans="5:9" ht="12.75">
      <c r="E3244" s="14">
        <f t="shared" si="101"/>
      </c>
      <c r="H3244" s="4">
        <f t="shared" si="100"/>
      </c>
      <c r="I3244" s="5">
        <f>IF(G3244="","",VLOOKUP(G3244,'VLOOKUP Table'!$A$3:$B$690,2,FALSE))</f>
      </c>
    </row>
    <row r="3245" spans="5:9" ht="12.75">
      <c r="E3245" s="14">
        <f t="shared" si="101"/>
      </c>
      <c r="H3245" s="4">
        <f t="shared" si="100"/>
      </c>
      <c r="I3245" s="5">
        <f>IF(G3245="","",VLOOKUP(G3245,'VLOOKUP Table'!$A$3:$B$690,2,FALSE))</f>
      </c>
    </row>
    <row r="3246" spans="5:9" ht="12.75">
      <c r="E3246" s="14">
        <f t="shared" si="101"/>
      </c>
      <c r="H3246" s="4">
        <f t="shared" si="100"/>
      </c>
      <c r="I3246" s="5">
        <f>IF(G3246="","",VLOOKUP(G3246,'VLOOKUP Table'!$A$3:$B$690,2,FALSE))</f>
      </c>
    </row>
    <row r="3247" spans="5:9" ht="12.75">
      <c r="E3247" s="14">
        <f t="shared" si="101"/>
      </c>
      <c r="H3247" s="4">
        <f t="shared" si="100"/>
      </c>
      <c r="I3247" s="5">
        <f>IF(G3247="","",VLOOKUP(G3247,'VLOOKUP Table'!$A$3:$B$690,2,FALSE))</f>
      </c>
    </row>
    <row r="3248" spans="5:9" ht="12.75">
      <c r="E3248" s="14">
        <f t="shared" si="101"/>
      </c>
      <c r="H3248" s="4">
        <f t="shared" si="100"/>
      </c>
      <c r="I3248" s="5">
        <f>IF(G3248="","",VLOOKUP(G3248,'VLOOKUP Table'!$A$3:$B$690,2,FALSE))</f>
      </c>
    </row>
    <row r="3249" spans="5:9" ht="12.75">
      <c r="E3249" s="14">
        <f t="shared" si="101"/>
      </c>
      <c r="H3249" s="4">
        <f t="shared" si="100"/>
      </c>
      <c r="I3249" s="5">
        <f>IF(G3249="","",VLOOKUP(G3249,'VLOOKUP Table'!$A$3:$B$690,2,FALSE))</f>
      </c>
    </row>
    <row r="3250" spans="5:9" ht="12.75">
      <c r="E3250" s="14">
        <f t="shared" si="101"/>
      </c>
      <c r="H3250" s="4">
        <f t="shared" si="100"/>
      </c>
      <c r="I3250" s="5">
        <f>IF(G3250="","",VLOOKUP(G3250,'VLOOKUP Table'!$A$3:$B$690,2,FALSE))</f>
      </c>
    </row>
    <row r="3251" spans="5:9" ht="12.75">
      <c r="E3251" s="14">
        <f t="shared" si="101"/>
      </c>
      <c r="H3251" s="4">
        <f t="shared" si="100"/>
      </c>
      <c r="I3251" s="5">
        <f>IF(G3251="","",VLOOKUP(G3251,'VLOOKUP Table'!$A$3:$B$690,2,FALSE))</f>
      </c>
    </row>
    <row r="3252" spans="5:9" ht="12.75">
      <c r="E3252" s="14">
        <f t="shared" si="101"/>
      </c>
      <c r="H3252" s="4">
        <f t="shared" si="100"/>
      </c>
      <c r="I3252" s="5">
        <f>IF(G3252="","",VLOOKUP(G3252,'VLOOKUP Table'!$A$3:$B$690,2,FALSE))</f>
      </c>
    </row>
    <row r="3253" spans="5:9" ht="12.75">
      <c r="E3253" s="14">
        <f t="shared" si="101"/>
      </c>
      <c r="H3253" s="4">
        <f t="shared" si="100"/>
      </c>
      <c r="I3253" s="5">
        <f>IF(G3253="","",VLOOKUP(G3253,'VLOOKUP Table'!$A$3:$B$690,2,FALSE))</f>
      </c>
    </row>
    <row r="3254" spans="5:9" ht="12.75">
      <c r="E3254" s="14">
        <f t="shared" si="101"/>
      </c>
      <c r="H3254" s="4">
        <f t="shared" si="100"/>
      </c>
      <c r="I3254" s="5">
        <f>IF(G3254="","",VLOOKUP(G3254,'VLOOKUP Table'!$A$3:$B$690,2,FALSE))</f>
      </c>
    </row>
    <row r="3255" spans="5:9" ht="12.75">
      <c r="E3255" s="14">
        <f t="shared" si="101"/>
      </c>
      <c r="H3255" s="4">
        <f t="shared" si="100"/>
      </c>
      <c r="I3255" s="5">
        <f>IF(G3255="","",VLOOKUP(G3255,'VLOOKUP Table'!$A$3:$B$690,2,FALSE))</f>
      </c>
    </row>
    <row r="3256" spans="5:9" ht="12.75">
      <c r="E3256" s="14">
        <f t="shared" si="101"/>
      </c>
      <c r="H3256" s="4">
        <f t="shared" si="100"/>
      </c>
      <c r="I3256" s="5">
        <f>IF(G3256="","",VLOOKUP(G3256,'VLOOKUP Table'!$A$3:$B$690,2,FALSE))</f>
      </c>
    </row>
    <row r="3257" spans="5:9" ht="12.75">
      <c r="E3257" s="14">
        <f t="shared" si="101"/>
      </c>
      <c r="H3257" s="4">
        <f t="shared" si="100"/>
      </c>
      <c r="I3257" s="5">
        <f>IF(G3257="","",VLOOKUP(G3257,'VLOOKUP Table'!$A$3:$B$690,2,FALSE))</f>
      </c>
    </row>
    <row r="3258" spans="5:9" ht="12.75">
      <c r="E3258" s="14">
        <f t="shared" si="101"/>
      </c>
      <c r="H3258" s="4">
        <f t="shared" si="100"/>
      </c>
      <c r="I3258" s="5">
        <f>IF(G3258="","",VLOOKUP(G3258,'VLOOKUP Table'!$A$3:$B$690,2,FALSE))</f>
      </c>
    </row>
    <row r="3259" spans="5:9" ht="12.75">
      <c r="E3259" s="14">
        <f t="shared" si="101"/>
      </c>
      <c r="H3259" s="4">
        <f t="shared" si="100"/>
      </c>
      <c r="I3259" s="5">
        <f>IF(G3259="","",VLOOKUP(G3259,'VLOOKUP Table'!$A$3:$B$690,2,FALSE))</f>
      </c>
    </row>
    <row r="3260" spans="5:9" ht="12.75">
      <c r="E3260" s="14">
        <f t="shared" si="101"/>
      </c>
      <c r="H3260" s="4">
        <f t="shared" si="100"/>
      </c>
      <c r="I3260" s="5">
        <f>IF(G3260="","",VLOOKUP(G3260,'VLOOKUP Table'!$A$3:$B$690,2,FALSE))</f>
      </c>
    </row>
    <row r="3261" spans="5:9" ht="12.75">
      <c r="E3261" s="14">
        <f t="shared" si="101"/>
      </c>
      <c r="H3261" s="4">
        <f t="shared" si="100"/>
      </c>
      <c r="I3261" s="5">
        <f>IF(G3261="","",VLOOKUP(G3261,'VLOOKUP Table'!$A$3:$B$690,2,FALSE))</f>
      </c>
    </row>
    <row r="3262" spans="5:9" ht="12.75">
      <c r="E3262" s="14">
        <f t="shared" si="101"/>
      </c>
      <c r="H3262" s="4">
        <f t="shared" si="100"/>
      </c>
      <c r="I3262" s="5">
        <f>IF(G3262="","",VLOOKUP(G3262,'VLOOKUP Table'!$A$3:$B$690,2,FALSE))</f>
      </c>
    </row>
    <row r="3263" spans="5:9" ht="12.75">
      <c r="E3263" s="14">
        <f t="shared" si="101"/>
      </c>
      <c r="H3263" s="4">
        <f t="shared" si="100"/>
      </c>
      <c r="I3263" s="5">
        <f>IF(G3263="","",VLOOKUP(G3263,'VLOOKUP Table'!$A$3:$B$690,2,FALSE))</f>
      </c>
    </row>
    <row r="3264" spans="5:9" ht="12.75">
      <c r="E3264" s="14">
        <f t="shared" si="101"/>
      </c>
      <c r="H3264" s="4">
        <f t="shared" si="100"/>
      </c>
      <c r="I3264" s="5">
        <f>IF(G3264="","",VLOOKUP(G3264,'VLOOKUP Table'!$A$3:$B$690,2,FALSE))</f>
      </c>
    </row>
    <row r="3265" spans="5:9" ht="12.75">
      <c r="E3265" s="14">
        <f t="shared" si="101"/>
      </c>
      <c r="H3265" s="4">
        <f t="shared" si="100"/>
      </c>
      <c r="I3265" s="5">
        <f>IF(G3265="","",VLOOKUP(G3265,'VLOOKUP Table'!$A$3:$B$690,2,FALSE))</f>
      </c>
    </row>
    <row r="3266" spans="5:9" ht="12.75">
      <c r="E3266" s="14">
        <f t="shared" si="101"/>
      </c>
      <c r="H3266" s="4">
        <f aca="true" t="shared" si="102" ref="H3266:H3275">IF(G3266="","","Occupied / Anonymous Equipment")</f>
      </c>
      <c r="I3266" s="5">
        <f>IF(G3266="","",VLOOKUP(G3266,'VLOOKUP Table'!$A$3:$B$690,2,FALSE))</f>
      </c>
    </row>
    <row r="3267" spans="5:9" ht="12.75">
      <c r="E3267" s="14">
        <f t="shared" si="101"/>
      </c>
      <c r="H3267" s="4">
        <f t="shared" si="102"/>
      </c>
      <c r="I3267" s="5">
        <f>IF(G3267="","",VLOOKUP(G3267,'VLOOKUP Table'!$A$3:$B$690,2,FALSE))</f>
      </c>
    </row>
    <row r="3268" spans="5:9" ht="12.75">
      <c r="E3268" s="14">
        <f aca="true" t="shared" si="103" ref="E3268:E3276">IF(D3268="","","Installation")</f>
      </c>
      <c r="H3268" s="4">
        <f t="shared" si="102"/>
      </c>
      <c r="I3268" s="5">
        <f>IF(G3268="","",VLOOKUP(G3268,'VLOOKUP Table'!$A$3:$B$690,2,FALSE))</f>
      </c>
    </row>
    <row r="3269" spans="5:9" ht="12.75">
      <c r="E3269" s="14">
        <f t="shared" si="103"/>
      </c>
      <c r="H3269" s="4">
        <f t="shared" si="102"/>
      </c>
      <c r="I3269" s="5">
        <f>IF(G3269="","",VLOOKUP(G3269,'VLOOKUP Table'!$A$3:$B$690,2,FALSE))</f>
      </c>
    </row>
    <row r="3270" spans="5:9" ht="12.75">
      <c r="E3270" s="14">
        <f t="shared" si="103"/>
      </c>
      <c r="H3270" s="4">
        <f t="shared" si="102"/>
      </c>
      <c r="I3270" s="5">
        <f>IF(G3270="","",VLOOKUP(G3270,'VLOOKUP Table'!$A$3:$B$690,2,FALSE))</f>
      </c>
    </row>
    <row r="3271" spans="5:9" ht="12.75">
      <c r="E3271" s="14">
        <f t="shared" si="103"/>
      </c>
      <c r="H3271" s="4">
        <f t="shared" si="102"/>
      </c>
      <c r="I3271" s="5">
        <f>IF(G3271="","",VLOOKUP(G3271,'VLOOKUP Table'!$A$3:$B$690,2,FALSE))</f>
      </c>
    </row>
    <row r="3272" spans="5:9" ht="12.75">
      <c r="E3272" s="14">
        <f t="shared" si="103"/>
      </c>
      <c r="H3272" s="4">
        <f t="shared" si="102"/>
      </c>
      <c r="I3272" s="5">
        <f>IF(G3272="","",VLOOKUP(G3272,'VLOOKUP Table'!$A$3:$B$690,2,FALSE))</f>
      </c>
    </row>
    <row r="3273" spans="5:9" ht="12.75">
      <c r="E3273" s="14">
        <f t="shared" si="103"/>
      </c>
      <c r="H3273" s="4">
        <f t="shared" si="102"/>
      </c>
      <c r="I3273" s="5">
        <f>IF(G3273="","",VLOOKUP(G3273,'VLOOKUP Table'!$A$3:$B$690,2,FALSE))</f>
      </c>
    </row>
    <row r="3274" spans="5:9" ht="12.75">
      <c r="E3274" s="14">
        <f t="shared" si="103"/>
      </c>
      <c r="H3274" s="4">
        <f t="shared" si="102"/>
      </c>
      <c r="I3274" s="5">
        <f>IF(G3274="","",VLOOKUP(G3274,'VLOOKUP Table'!$A$3:$B$690,2,FALSE))</f>
      </c>
    </row>
    <row r="3275" spans="5:9" ht="12.75">
      <c r="E3275" s="14">
        <f t="shared" si="103"/>
      </c>
      <c r="H3275" s="4">
        <f t="shared" si="102"/>
      </c>
      <c r="I3275" s="5">
        <f>IF(G3275="","",VLOOKUP(G3275,'VLOOKUP Table'!$A$3:$B$690,2,FALSE))</f>
      </c>
    </row>
    <row r="3276" spans="5:9" ht="12.75">
      <c r="E3276" s="14">
        <f t="shared" si="103"/>
      </c>
      <c r="I3276" s="5">
        <f>IF(G3276="","",VLOOKUP(G3276,'VLOOKUP Table'!$A$3:$B$690,2,FALSE))</f>
      </c>
    </row>
  </sheetData>
  <sheetProtection/>
  <autoFilter ref="A1:AM668"/>
  <conditionalFormatting sqref="C355">
    <cfRule type="expression" priority="1" dxfId="1" stopIfTrue="1">
      <formula>F286=39259</formula>
    </cfRule>
    <cfRule type="expression" priority="2" dxfId="0" stopIfTrue="1">
      <formula>E286=1</formula>
    </cfRule>
  </conditionalFormatting>
  <dataValidations count="1">
    <dataValidation type="list" allowBlank="1" showInputMessage="1" showErrorMessage="1" sqref="E1:E2">
      <formula1>$E$64432:$E$64435</formula1>
    </dataValidation>
  </dataValidations>
  <printOptions gridLines="1"/>
  <pageMargins left="0.25" right="0.25" top="0.5" bottom="0.75" header="0.5" footer="0.5"/>
  <pageSetup horizontalDpi="600" verticalDpi="600" orientation="landscape" scale="95" r:id="rId1"/>
  <headerFooter alignWithMargins="0">
    <oddFooter>&amp;L&amp;D&amp;R&amp;P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96"/>
  <sheetViews>
    <sheetView zoomScale="85" zoomScaleNormal="85" zoomScalePageLayoutView="0" workbookViewId="0" topLeftCell="A1">
      <selection activeCell="A21" sqref="A21"/>
    </sheetView>
  </sheetViews>
  <sheetFormatPr defaultColWidth="9.140625" defaultRowHeight="15"/>
  <cols>
    <col min="1" max="1" width="22.00390625" style="31" bestFit="1" customWidth="1"/>
    <col min="2" max="2" width="41.28125" style="7" bestFit="1" customWidth="1"/>
    <col min="3" max="3" width="7.8515625" style="39" customWidth="1"/>
    <col min="4" max="4" width="17.28125" style="39" bestFit="1" customWidth="1"/>
    <col min="5" max="6" width="8.28125" style="39" customWidth="1"/>
    <col min="7" max="7" width="31.8515625" style="39" bestFit="1" customWidth="1"/>
    <col min="8" max="8" width="9.140625" style="7" customWidth="1"/>
    <col min="9" max="9" width="9.140625" style="5" customWidth="1"/>
    <col min="10" max="16384" width="9.140625" style="7" customWidth="1"/>
  </cols>
  <sheetData>
    <row r="1" spans="3:7" ht="12.75">
      <c r="C1" s="40"/>
      <c r="D1" s="40"/>
      <c r="E1" s="40"/>
      <c r="F1" s="40"/>
      <c r="G1" s="40"/>
    </row>
    <row r="2" spans="3:7" ht="27">
      <c r="C2" s="41" t="s">
        <v>478</v>
      </c>
      <c r="D2" s="41" t="s">
        <v>479</v>
      </c>
      <c r="E2" s="41" t="s">
        <v>480</v>
      </c>
      <c r="F2" s="41" t="s">
        <v>478</v>
      </c>
      <c r="G2" s="41" t="s">
        <v>481</v>
      </c>
    </row>
    <row r="3" spans="1:7" ht="13.5">
      <c r="A3" s="3" t="s">
        <v>40</v>
      </c>
      <c r="B3" s="4" t="s">
        <v>41</v>
      </c>
      <c r="C3" s="42">
        <v>1</v>
      </c>
      <c r="D3" s="42" t="s">
        <v>482</v>
      </c>
      <c r="E3" s="43">
        <v>1</v>
      </c>
      <c r="F3" s="42">
        <v>1</v>
      </c>
      <c r="G3" s="42" t="s">
        <v>489</v>
      </c>
    </row>
    <row r="4" spans="1:7" ht="13.5">
      <c r="A4" s="3" t="s">
        <v>81</v>
      </c>
      <c r="B4" s="4" t="s">
        <v>82</v>
      </c>
      <c r="C4" s="42">
        <v>2</v>
      </c>
      <c r="D4" s="42" t="s">
        <v>484</v>
      </c>
      <c r="E4" s="43">
        <v>31</v>
      </c>
      <c r="F4" s="42">
        <v>1</v>
      </c>
      <c r="G4" s="42" t="s">
        <v>492</v>
      </c>
    </row>
    <row r="5" spans="1:7" ht="13.5">
      <c r="A5" s="3" t="s">
        <v>50</v>
      </c>
      <c r="B5" s="4" t="s">
        <v>51</v>
      </c>
      <c r="C5" s="42">
        <v>3</v>
      </c>
      <c r="D5" s="42" t="s">
        <v>486</v>
      </c>
      <c r="E5" s="43">
        <v>32</v>
      </c>
      <c r="F5" s="42">
        <v>1</v>
      </c>
      <c r="G5" s="42" t="s">
        <v>495</v>
      </c>
    </row>
    <row r="6" spans="1:7" ht="13.5">
      <c r="A6" s="3" t="s">
        <v>46</v>
      </c>
      <c r="B6" s="4" t="s">
        <v>47</v>
      </c>
      <c r="C6" s="42">
        <v>4</v>
      </c>
      <c r="D6" s="42" t="s">
        <v>488</v>
      </c>
      <c r="E6" s="43">
        <v>36</v>
      </c>
      <c r="F6" s="42">
        <v>1</v>
      </c>
      <c r="G6" s="42" t="s">
        <v>506</v>
      </c>
    </row>
    <row r="7" spans="1:7" ht="13.5">
      <c r="A7" s="5" t="s">
        <v>490</v>
      </c>
      <c r="B7" s="4" t="s">
        <v>82</v>
      </c>
      <c r="C7" s="42">
        <v>5</v>
      </c>
      <c r="D7" s="42" t="s">
        <v>491</v>
      </c>
      <c r="E7" s="43">
        <v>37</v>
      </c>
      <c r="F7" s="42">
        <v>1</v>
      </c>
      <c r="G7" s="42" t="s">
        <v>512</v>
      </c>
    </row>
    <row r="8" spans="1:9" ht="13.5">
      <c r="A8" s="5" t="s">
        <v>493</v>
      </c>
      <c r="B8" s="4" t="s">
        <v>82</v>
      </c>
      <c r="C8" s="42">
        <v>6</v>
      </c>
      <c r="D8" s="42" t="s">
        <v>494</v>
      </c>
      <c r="E8" s="43">
        <v>38</v>
      </c>
      <c r="F8" s="42">
        <v>1</v>
      </c>
      <c r="G8" s="42" t="s">
        <v>509</v>
      </c>
      <c r="I8" s="7"/>
    </row>
    <row r="9" spans="1:9" ht="13.5">
      <c r="A9" s="5" t="s">
        <v>71</v>
      </c>
      <c r="B9" s="4" t="s">
        <v>72</v>
      </c>
      <c r="C9" s="42">
        <v>7</v>
      </c>
      <c r="D9" s="42" t="s">
        <v>496</v>
      </c>
      <c r="E9" s="43">
        <v>39</v>
      </c>
      <c r="F9" s="42">
        <v>1</v>
      </c>
      <c r="G9" s="42" t="s">
        <v>503</v>
      </c>
      <c r="I9" s="7"/>
    </row>
    <row r="10" spans="1:9" ht="13.5">
      <c r="A10" s="5" t="s">
        <v>498</v>
      </c>
      <c r="B10" s="4" t="s">
        <v>82</v>
      </c>
      <c r="C10" s="42">
        <v>8</v>
      </c>
      <c r="D10" s="42" t="s">
        <v>499</v>
      </c>
      <c r="E10" s="43">
        <v>42</v>
      </c>
      <c r="F10" s="42">
        <v>1</v>
      </c>
      <c r="G10" s="42" t="s">
        <v>515</v>
      </c>
      <c r="I10" s="7"/>
    </row>
    <row r="11" spans="1:9" ht="13.5">
      <c r="A11" s="5" t="s">
        <v>501</v>
      </c>
      <c r="B11" s="4" t="s">
        <v>407</v>
      </c>
      <c r="C11" s="42">
        <v>9</v>
      </c>
      <c r="D11" s="42" t="s">
        <v>502</v>
      </c>
      <c r="E11" s="43">
        <v>68</v>
      </c>
      <c r="F11" s="42">
        <v>1</v>
      </c>
      <c r="G11" s="42" t="s">
        <v>485</v>
      </c>
      <c r="I11" s="7"/>
    </row>
    <row r="12" spans="1:9" ht="13.5">
      <c r="A12" s="5" t="s">
        <v>504</v>
      </c>
      <c r="B12" s="4" t="s">
        <v>391</v>
      </c>
      <c r="C12" s="42">
        <v>10</v>
      </c>
      <c r="D12" s="42" t="s">
        <v>505</v>
      </c>
      <c r="E12" s="43">
        <v>77</v>
      </c>
      <c r="F12" s="42">
        <v>1</v>
      </c>
      <c r="G12" s="42" t="s">
        <v>521</v>
      </c>
      <c r="I12" s="7"/>
    </row>
    <row r="13" spans="1:9" ht="13.5">
      <c r="A13" s="5" t="s">
        <v>507</v>
      </c>
      <c r="B13" s="4" t="s">
        <v>397</v>
      </c>
      <c r="C13" s="42">
        <v>13</v>
      </c>
      <c r="D13" s="42" t="s">
        <v>508</v>
      </c>
      <c r="E13" s="43">
        <v>78</v>
      </c>
      <c r="F13" s="42">
        <v>1</v>
      </c>
      <c r="G13" s="42" t="s">
        <v>524</v>
      </c>
      <c r="I13" s="7"/>
    </row>
    <row r="14" spans="1:9" ht="13.5">
      <c r="A14" s="5" t="s">
        <v>510</v>
      </c>
      <c r="B14" s="4" t="s">
        <v>403</v>
      </c>
      <c r="C14" s="42">
        <v>14</v>
      </c>
      <c r="D14" s="42" t="s">
        <v>511</v>
      </c>
      <c r="E14" s="43">
        <v>101</v>
      </c>
      <c r="F14" s="42">
        <v>1</v>
      </c>
      <c r="G14" s="42" t="s">
        <v>497</v>
      </c>
      <c r="I14" s="7"/>
    </row>
    <row r="15" spans="1:9" ht="13.5">
      <c r="A15" s="5" t="s">
        <v>513</v>
      </c>
      <c r="B15" s="4" t="s">
        <v>82</v>
      </c>
      <c r="C15" s="42">
        <v>15</v>
      </c>
      <c r="D15" s="42" t="s">
        <v>514</v>
      </c>
      <c r="E15" s="43">
        <v>169</v>
      </c>
      <c r="F15" s="42">
        <v>1</v>
      </c>
      <c r="G15" s="42" t="s">
        <v>487</v>
      </c>
      <c r="I15" s="7"/>
    </row>
    <row r="16" spans="1:9" ht="13.5">
      <c r="A16" s="5" t="s">
        <v>516</v>
      </c>
      <c r="B16" s="4" t="s">
        <v>409</v>
      </c>
      <c r="C16" s="42">
        <v>16</v>
      </c>
      <c r="D16" s="42" t="s">
        <v>517</v>
      </c>
      <c r="E16" s="43">
        <v>219</v>
      </c>
      <c r="F16" s="42">
        <v>1</v>
      </c>
      <c r="G16" s="42" t="s">
        <v>483</v>
      </c>
      <c r="I16" s="7"/>
    </row>
    <row r="17" spans="1:9" ht="13.5">
      <c r="A17" s="5" t="s">
        <v>519</v>
      </c>
      <c r="B17" s="4" t="s">
        <v>409</v>
      </c>
      <c r="C17" s="42">
        <v>17</v>
      </c>
      <c r="D17" s="42" t="s">
        <v>520</v>
      </c>
      <c r="E17" s="43">
        <v>222</v>
      </c>
      <c r="F17" s="42">
        <v>1</v>
      </c>
      <c r="G17" s="42" t="s">
        <v>500</v>
      </c>
      <c r="I17" s="7"/>
    </row>
    <row r="18" spans="1:9" ht="13.5">
      <c r="A18" s="5" t="s">
        <v>522</v>
      </c>
      <c r="B18" s="4" t="s">
        <v>82</v>
      </c>
      <c r="C18" s="42">
        <v>18</v>
      </c>
      <c r="D18" s="42" t="s">
        <v>523</v>
      </c>
      <c r="E18" s="43">
        <v>223</v>
      </c>
      <c r="F18" s="42">
        <v>1</v>
      </c>
      <c r="G18" s="42" t="s">
        <v>518</v>
      </c>
      <c r="I18" s="7"/>
    </row>
    <row r="19" spans="1:9" ht="13.5">
      <c r="A19" s="3" t="s">
        <v>525</v>
      </c>
      <c r="B19" s="4" t="s">
        <v>406</v>
      </c>
      <c r="C19" s="42">
        <v>19</v>
      </c>
      <c r="D19" s="42" t="s">
        <v>526</v>
      </c>
      <c r="E19" s="43">
        <v>198</v>
      </c>
      <c r="F19" s="42">
        <v>2</v>
      </c>
      <c r="G19" s="42" t="s">
        <v>560</v>
      </c>
      <c r="I19" s="7"/>
    </row>
    <row r="20" spans="1:9" ht="13.5">
      <c r="A20" s="3" t="s">
        <v>63</v>
      </c>
      <c r="B20" s="4" t="s">
        <v>64</v>
      </c>
      <c r="C20" s="42">
        <v>20</v>
      </c>
      <c r="D20" s="42" t="s">
        <v>528</v>
      </c>
      <c r="E20" s="43">
        <v>199</v>
      </c>
      <c r="F20" s="42">
        <v>2</v>
      </c>
      <c r="G20" s="42" t="s">
        <v>564</v>
      </c>
      <c r="I20" s="7"/>
    </row>
    <row r="21" spans="1:9" ht="13.5">
      <c r="A21" s="3" t="s">
        <v>530</v>
      </c>
      <c r="B21" s="4" t="s">
        <v>277</v>
      </c>
      <c r="C21" s="42">
        <v>21</v>
      </c>
      <c r="D21" s="42" t="s">
        <v>531</v>
      </c>
      <c r="E21" s="43">
        <v>200</v>
      </c>
      <c r="F21" s="42">
        <v>2</v>
      </c>
      <c r="G21" s="42" t="s">
        <v>543</v>
      </c>
      <c r="I21" s="7"/>
    </row>
    <row r="22" spans="1:9" ht="13.5">
      <c r="A22" s="3" t="s">
        <v>53</v>
      </c>
      <c r="B22" s="4" t="s">
        <v>54</v>
      </c>
      <c r="C22" s="42">
        <v>22</v>
      </c>
      <c r="D22" s="42" t="s">
        <v>533</v>
      </c>
      <c r="E22" s="43">
        <v>203</v>
      </c>
      <c r="F22" s="42">
        <v>2</v>
      </c>
      <c r="G22" s="42" t="s">
        <v>562</v>
      </c>
      <c r="I22" s="7"/>
    </row>
    <row r="23" spans="1:9" ht="13.5">
      <c r="A23" s="3" t="s">
        <v>535</v>
      </c>
      <c r="B23" s="4" t="s">
        <v>82</v>
      </c>
      <c r="C23" s="42">
        <v>23</v>
      </c>
      <c r="D23" s="42" t="s">
        <v>536</v>
      </c>
      <c r="E23" s="43">
        <v>205</v>
      </c>
      <c r="F23" s="42">
        <v>2</v>
      </c>
      <c r="G23" s="42" t="s">
        <v>532</v>
      </c>
      <c r="I23" s="7"/>
    </row>
    <row r="24" spans="1:9" ht="13.5">
      <c r="A24" s="3" t="s">
        <v>538</v>
      </c>
      <c r="B24" s="4" t="s">
        <v>82</v>
      </c>
      <c r="C24" s="42">
        <v>24</v>
      </c>
      <c r="D24" s="42" t="s">
        <v>539</v>
      </c>
      <c r="E24" s="43">
        <v>173</v>
      </c>
      <c r="F24" s="42">
        <v>2</v>
      </c>
      <c r="G24" s="42" t="s">
        <v>527</v>
      </c>
      <c r="I24" s="7"/>
    </row>
    <row r="25" spans="1:9" ht="13.5">
      <c r="A25" s="3" t="s">
        <v>541</v>
      </c>
      <c r="B25" s="4" t="s">
        <v>409</v>
      </c>
      <c r="C25" s="42">
        <v>25</v>
      </c>
      <c r="D25" s="42" t="s">
        <v>542</v>
      </c>
      <c r="E25" s="43">
        <v>120</v>
      </c>
      <c r="F25" s="42">
        <v>2</v>
      </c>
      <c r="G25" s="42" t="s">
        <v>546</v>
      </c>
      <c r="I25" s="7"/>
    </row>
    <row r="26" spans="1:9" ht="13.5">
      <c r="A26" s="3" t="s">
        <v>544</v>
      </c>
      <c r="B26" s="4" t="s">
        <v>51</v>
      </c>
      <c r="C26" s="42">
        <v>26</v>
      </c>
      <c r="D26" s="42" t="s">
        <v>545</v>
      </c>
      <c r="E26" s="43">
        <v>20</v>
      </c>
      <c r="F26" s="42">
        <v>2</v>
      </c>
      <c r="G26" s="42" t="s">
        <v>555</v>
      </c>
      <c r="I26" s="7"/>
    </row>
    <row r="27" spans="1:9" ht="13.5">
      <c r="A27" s="3" t="s">
        <v>547</v>
      </c>
      <c r="B27" s="4" t="s">
        <v>51</v>
      </c>
      <c r="C27" s="42">
        <v>27</v>
      </c>
      <c r="D27" s="42" t="s">
        <v>548</v>
      </c>
      <c r="E27" s="43">
        <v>23</v>
      </c>
      <c r="F27" s="42">
        <v>2</v>
      </c>
      <c r="G27" s="42" t="s">
        <v>558</v>
      </c>
      <c r="I27" s="7"/>
    </row>
    <row r="28" spans="1:9" ht="13.5">
      <c r="A28" s="3" t="s">
        <v>550</v>
      </c>
      <c r="B28" s="4" t="s">
        <v>82</v>
      </c>
      <c r="C28" s="42">
        <v>28</v>
      </c>
      <c r="D28" s="42" t="s">
        <v>551</v>
      </c>
      <c r="E28" s="43">
        <v>5</v>
      </c>
      <c r="F28" s="42">
        <v>2</v>
      </c>
      <c r="G28" s="42" t="s">
        <v>534</v>
      </c>
      <c r="I28" s="7"/>
    </row>
    <row r="29" spans="1:9" ht="13.5">
      <c r="A29" s="3" t="s">
        <v>553</v>
      </c>
      <c r="B29" s="4" t="s">
        <v>312</v>
      </c>
      <c r="C29" s="42">
        <v>29</v>
      </c>
      <c r="D29" s="42" t="s">
        <v>554</v>
      </c>
      <c r="E29" s="43">
        <v>6</v>
      </c>
      <c r="F29" s="42">
        <v>2</v>
      </c>
      <c r="G29" s="42" t="s">
        <v>537</v>
      </c>
      <c r="I29" s="7"/>
    </row>
    <row r="30" spans="1:9" ht="13.5">
      <c r="A30" s="6" t="s">
        <v>556</v>
      </c>
      <c r="B30" s="4" t="s">
        <v>82</v>
      </c>
      <c r="C30" s="42">
        <v>30</v>
      </c>
      <c r="D30" s="42" t="s">
        <v>557</v>
      </c>
      <c r="E30" s="43">
        <v>7</v>
      </c>
      <c r="F30" s="42">
        <v>2</v>
      </c>
      <c r="G30" s="42" t="s">
        <v>549</v>
      </c>
      <c r="I30" s="7"/>
    </row>
    <row r="31" spans="1:9" ht="13.5">
      <c r="A31" s="7"/>
      <c r="C31" s="42">
        <v>31</v>
      </c>
      <c r="D31" s="42" t="s">
        <v>559</v>
      </c>
      <c r="E31" s="43">
        <v>8</v>
      </c>
      <c r="F31" s="42">
        <v>2</v>
      </c>
      <c r="G31" s="42" t="s">
        <v>552</v>
      </c>
      <c r="I31" s="7"/>
    </row>
    <row r="32" spans="1:9" ht="13.5">
      <c r="A32" s="7"/>
      <c r="C32" s="42">
        <v>32</v>
      </c>
      <c r="D32" s="42" t="s">
        <v>561</v>
      </c>
      <c r="E32" s="43">
        <v>9</v>
      </c>
      <c r="F32" s="42">
        <v>2</v>
      </c>
      <c r="G32" s="42" t="s">
        <v>529</v>
      </c>
      <c r="I32" s="7"/>
    </row>
    <row r="33" spans="1:9" ht="13.5">
      <c r="A33" s="7"/>
      <c r="C33" s="42">
        <v>33</v>
      </c>
      <c r="D33" s="42" t="s">
        <v>563</v>
      </c>
      <c r="E33" s="43">
        <v>10</v>
      </c>
      <c r="F33" s="42">
        <v>2</v>
      </c>
      <c r="G33" s="42" t="s">
        <v>540</v>
      </c>
      <c r="I33" s="7"/>
    </row>
    <row r="34" spans="1:9" ht="13.5">
      <c r="A34" s="7"/>
      <c r="C34" s="42">
        <v>34</v>
      </c>
      <c r="D34" s="42" t="s">
        <v>565</v>
      </c>
      <c r="E34" s="43">
        <v>27</v>
      </c>
      <c r="F34" s="42">
        <v>3</v>
      </c>
      <c r="G34" s="42" t="s">
        <v>570</v>
      </c>
      <c r="I34" s="7"/>
    </row>
    <row r="35" spans="1:9" ht="13.5">
      <c r="A35" s="7"/>
      <c r="C35" s="42">
        <v>35</v>
      </c>
      <c r="D35" s="42" t="s">
        <v>567</v>
      </c>
      <c r="E35" s="43">
        <v>28</v>
      </c>
      <c r="F35" s="42">
        <v>3</v>
      </c>
      <c r="G35" s="42" t="s">
        <v>568</v>
      </c>
      <c r="I35" s="7"/>
    </row>
    <row r="36" spans="1:9" ht="13.5">
      <c r="A36" s="7"/>
      <c r="C36" s="42">
        <v>36</v>
      </c>
      <c r="D36" s="42" t="s">
        <v>569</v>
      </c>
      <c r="E36" s="43">
        <v>170</v>
      </c>
      <c r="F36" s="42">
        <v>3</v>
      </c>
      <c r="G36" s="42" t="s">
        <v>566</v>
      </c>
      <c r="I36" s="7"/>
    </row>
    <row r="37" spans="1:9" ht="13.5">
      <c r="A37" s="7"/>
      <c r="C37" s="42">
        <v>37</v>
      </c>
      <c r="D37" s="42" t="s">
        <v>571</v>
      </c>
      <c r="E37" s="43">
        <v>171</v>
      </c>
      <c r="F37" s="42">
        <v>4</v>
      </c>
      <c r="G37" s="42" t="s">
        <v>572</v>
      </c>
      <c r="I37" s="7"/>
    </row>
    <row r="38" spans="1:9" ht="13.5">
      <c r="A38" s="7"/>
      <c r="C38" s="42">
        <v>38</v>
      </c>
      <c r="D38" s="42" t="s">
        <v>573</v>
      </c>
      <c r="E38" s="43">
        <v>24</v>
      </c>
      <c r="F38" s="42">
        <v>4</v>
      </c>
      <c r="G38" s="42" t="s">
        <v>576</v>
      </c>
      <c r="I38" s="7"/>
    </row>
    <row r="39" spans="1:9" ht="13.5">
      <c r="A39" s="7"/>
      <c r="C39" s="42">
        <v>39</v>
      </c>
      <c r="D39" s="42" t="s">
        <v>575</v>
      </c>
      <c r="E39" s="43">
        <v>25</v>
      </c>
      <c r="F39" s="42">
        <v>4</v>
      </c>
      <c r="G39" s="42" t="s">
        <v>574</v>
      </c>
      <c r="I39" s="7"/>
    </row>
    <row r="40" spans="1:9" ht="13.5">
      <c r="A40" s="7"/>
      <c r="C40" s="42">
        <v>40</v>
      </c>
      <c r="D40" s="42" t="s">
        <v>577</v>
      </c>
      <c r="E40" s="43">
        <v>215</v>
      </c>
      <c r="F40" s="42">
        <v>4</v>
      </c>
      <c r="G40" s="42" t="s">
        <v>578</v>
      </c>
      <c r="I40" s="7"/>
    </row>
    <row r="41" spans="1:9" ht="13.5">
      <c r="A41" s="7"/>
      <c r="C41" s="42">
        <v>41</v>
      </c>
      <c r="D41" s="42" t="s">
        <v>579</v>
      </c>
      <c r="E41" s="43">
        <v>11</v>
      </c>
      <c r="F41" s="42">
        <v>5</v>
      </c>
      <c r="G41" s="42" t="s">
        <v>582</v>
      </c>
      <c r="I41" s="7"/>
    </row>
    <row r="42" spans="1:9" ht="13.5">
      <c r="A42" s="7"/>
      <c r="C42" s="42">
        <v>42</v>
      </c>
      <c r="D42" s="42" t="s">
        <v>581</v>
      </c>
      <c r="E42" s="43">
        <v>12</v>
      </c>
      <c r="F42" s="42">
        <v>5</v>
      </c>
      <c r="G42" s="42" t="s">
        <v>583</v>
      </c>
      <c r="I42" s="7"/>
    </row>
    <row r="43" spans="1:9" ht="13.5">
      <c r="A43" s="7"/>
      <c r="C43" s="42">
        <v>43</v>
      </c>
      <c r="D43" s="42" t="s">
        <v>791</v>
      </c>
      <c r="E43" s="43">
        <v>13</v>
      </c>
      <c r="F43" s="42">
        <v>5</v>
      </c>
      <c r="G43" s="42" t="s">
        <v>584</v>
      </c>
      <c r="I43" s="7"/>
    </row>
    <row r="44" spans="1:9" ht="13.5">
      <c r="A44" s="7"/>
      <c r="C44" s="42">
        <v>44</v>
      </c>
      <c r="D44" s="42" t="s">
        <v>638</v>
      </c>
      <c r="E44" s="43">
        <v>182</v>
      </c>
      <c r="F44" s="42">
        <v>5</v>
      </c>
      <c r="G44" s="42" t="s">
        <v>580</v>
      </c>
      <c r="I44" s="7"/>
    </row>
    <row r="45" spans="1:9" ht="13.5">
      <c r="A45" s="7"/>
      <c r="C45" s="42">
        <v>45</v>
      </c>
      <c r="D45" s="42" t="s">
        <v>798</v>
      </c>
      <c r="E45" s="43">
        <v>188</v>
      </c>
      <c r="F45" s="42">
        <v>6</v>
      </c>
      <c r="G45" s="42" t="s">
        <v>586</v>
      </c>
      <c r="I45" s="7"/>
    </row>
    <row r="46" spans="1:9" ht="13.5">
      <c r="A46" s="7"/>
      <c r="C46" s="43"/>
      <c r="D46" s="43"/>
      <c r="E46" s="43">
        <v>4</v>
      </c>
      <c r="F46" s="42">
        <v>6</v>
      </c>
      <c r="G46" s="42" t="s">
        <v>587</v>
      </c>
      <c r="I46" s="7"/>
    </row>
    <row r="47" spans="1:9" ht="13.5">
      <c r="A47" s="7"/>
      <c r="C47" s="43"/>
      <c r="D47" s="43"/>
      <c r="E47" s="43">
        <v>232</v>
      </c>
      <c r="F47" s="42">
        <v>6</v>
      </c>
      <c r="G47" s="42" t="s">
        <v>585</v>
      </c>
      <c r="I47" s="7"/>
    </row>
    <row r="48" spans="1:9" ht="13.5">
      <c r="A48" s="7"/>
      <c r="C48" s="43"/>
      <c r="D48" s="43"/>
      <c r="E48" s="43">
        <v>230</v>
      </c>
      <c r="F48" s="42">
        <v>8</v>
      </c>
      <c r="G48" s="42" t="s">
        <v>591</v>
      </c>
      <c r="I48" s="7"/>
    </row>
    <row r="49" spans="1:9" ht="13.5">
      <c r="A49" s="7"/>
      <c r="C49" s="43"/>
      <c r="D49" s="43"/>
      <c r="E49" s="43">
        <v>196</v>
      </c>
      <c r="F49" s="42">
        <v>8</v>
      </c>
      <c r="G49" s="42" t="s">
        <v>594</v>
      </c>
      <c r="I49" s="7"/>
    </row>
    <row r="50" spans="1:9" ht="13.5">
      <c r="A50" s="7"/>
      <c r="C50" s="43"/>
      <c r="D50" s="43"/>
      <c r="E50" s="43">
        <v>202</v>
      </c>
      <c r="F50" s="42">
        <v>8</v>
      </c>
      <c r="G50" s="42" t="s">
        <v>590</v>
      </c>
      <c r="I50" s="7"/>
    </row>
    <row r="51" spans="1:9" ht="13.5">
      <c r="A51" s="7"/>
      <c r="C51" s="43"/>
      <c r="D51" s="43"/>
      <c r="E51" s="43">
        <v>21</v>
      </c>
      <c r="F51" s="42">
        <v>8</v>
      </c>
      <c r="G51" s="42" t="s">
        <v>596</v>
      </c>
      <c r="I51" s="7"/>
    </row>
    <row r="52" spans="1:9" ht="13.5">
      <c r="A52" s="7"/>
      <c r="C52" s="43"/>
      <c r="D52" s="43"/>
      <c r="E52" s="43">
        <v>15</v>
      </c>
      <c r="F52" s="42">
        <v>8</v>
      </c>
      <c r="G52" s="42" t="s">
        <v>592</v>
      </c>
      <c r="I52" s="7"/>
    </row>
    <row r="53" spans="1:9" ht="13.5">
      <c r="A53" s="7"/>
      <c r="C53" s="43"/>
      <c r="D53" s="43"/>
      <c r="E53" s="43">
        <v>16</v>
      </c>
      <c r="F53" s="42">
        <v>8</v>
      </c>
      <c r="G53" s="42" t="s">
        <v>593</v>
      </c>
      <c r="I53" s="7"/>
    </row>
    <row r="54" spans="1:9" ht="13.5">
      <c r="A54" s="7"/>
      <c r="C54" s="43"/>
      <c r="D54" s="43"/>
      <c r="E54" s="43">
        <v>18</v>
      </c>
      <c r="F54" s="42">
        <v>8</v>
      </c>
      <c r="G54" s="42" t="s">
        <v>595</v>
      </c>
      <c r="I54" s="7"/>
    </row>
    <row r="55" spans="1:9" ht="13.5">
      <c r="A55" s="7"/>
      <c r="C55" s="43"/>
      <c r="D55" s="43"/>
      <c r="E55" s="43">
        <v>102</v>
      </c>
      <c r="F55" s="42">
        <v>8</v>
      </c>
      <c r="G55" s="42" t="s">
        <v>588</v>
      </c>
      <c r="I55" s="7"/>
    </row>
    <row r="56" spans="1:9" ht="13.5">
      <c r="A56" s="7"/>
      <c r="C56" s="43"/>
      <c r="D56" s="43"/>
      <c r="E56" s="43">
        <v>187</v>
      </c>
      <c r="F56" s="42">
        <v>8</v>
      </c>
      <c r="G56" s="42" t="s">
        <v>589</v>
      </c>
      <c r="I56" s="7"/>
    </row>
    <row r="57" spans="1:9" ht="13.5">
      <c r="A57" s="7"/>
      <c r="C57" s="43"/>
      <c r="D57" s="43"/>
      <c r="E57" s="43">
        <v>181</v>
      </c>
      <c r="F57" s="42">
        <v>9</v>
      </c>
      <c r="G57" s="42" t="s">
        <v>597</v>
      </c>
      <c r="I57" s="7"/>
    </row>
    <row r="58" spans="1:9" ht="13.5">
      <c r="A58" s="7"/>
      <c r="C58" s="43"/>
      <c r="D58" s="43"/>
      <c r="E58" s="43">
        <v>63</v>
      </c>
      <c r="F58" s="42">
        <v>9</v>
      </c>
      <c r="G58" s="42" t="s">
        <v>600</v>
      </c>
      <c r="I58" s="7"/>
    </row>
    <row r="59" spans="1:9" ht="13.5">
      <c r="A59" s="7"/>
      <c r="C59" s="43"/>
      <c r="D59" s="43"/>
      <c r="E59" s="43">
        <v>22</v>
      </c>
      <c r="F59" s="42">
        <v>9</v>
      </c>
      <c r="G59" s="42" t="s">
        <v>598</v>
      </c>
      <c r="I59" s="7"/>
    </row>
    <row r="60" spans="1:9" ht="13.5">
      <c r="A60" s="7"/>
      <c r="C60" s="43"/>
      <c r="D60" s="43"/>
      <c r="E60" s="43">
        <v>26</v>
      </c>
      <c r="F60" s="42">
        <v>9</v>
      </c>
      <c r="G60" s="42" t="s">
        <v>599</v>
      </c>
      <c r="I60" s="7"/>
    </row>
    <row r="61" spans="1:9" ht="13.5">
      <c r="A61" s="7"/>
      <c r="C61" s="43"/>
      <c r="D61" s="43"/>
      <c r="E61" s="43">
        <v>43</v>
      </c>
      <c r="F61" s="42">
        <v>10</v>
      </c>
      <c r="G61" s="42" t="s">
        <v>601</v>
      </c>
      <c r="I61" s="7"/>
    </row>
    <row r="62" spans="1:9" ht="13.5">
      <c r="A62" s="7"/>
      <c r="C62" s="43"/>
      <c r="D62" s="43"/>
      <c r="E62" s="43">
        <v>272</v>
      </c>
      <c r="F62" s="42">
        <v>10</v>
      </c>
      <c r="G62" s="42" t="s">
        <v>772</v>
      </c>
      <c r="I62" s="7"/>
    </row>
    <row r="63" spans="1:9" ht="13.5">
      <c r="A63" s="7"/>
      <c r="C63" s="43"/>
      <c r="D63" s="43"/>
      <c r="E63" s="43">
        <v>44</v>
      </c>
      <c r="F63" s="42">
        <v>13</v>
      </c>
      <c r="G63" s="42" t="s">
        <v>603</v>
      </c>
      <c r="I63" s="7"/>
    </row>
    <row r="64" spans="1:9" ht="13.5">
      <c r="A64" s="7"/>
      <c r="C64" s="43"/>
      <c r="D64" s="43"/>
      <c r="E64" s="43">
        <v>45</v>
      </c>
      <c r="F64" s="42">
        <v>13</v>
      </c>
      <c r="G64" s="42" t="s">
        <v>607</v>
      </c>
      <c r="I64" s="7"/>
    </row>
    <row r="65" spans="1:9" ht="13.5">
      <c r="A65" s="7"/>
      <c r="C65" s="43"/>
      <c r="D65" s="43"/>
      <c r="E65" s="43">
        <v>46</v>
      </c>
      <c r="F65" s="42">
        <v>13</v>
      </c>
      <c r="G65" s="42" t="s">
        <v>605</v>
      </c>
      <c r="I65" s="7"/>
    </row>
    <row r="66" spans="1:9" ht="13.5">
      <c r="A66" s="7"/>
      <c r="C66" s="43"/>
      <c r="D66" s="43"/>
      <c r="E66" s="43">
        <v>47</v>
      </c>
      <c r="F66" s="42">
        <v>13</v>
      </c>
      <c r="G66" s="42" t="s">
        <v>604</v>
      </c>
      <c r="I66" s="7"/>
    </row>
    <row r="67" spans="1:9" ht="13.5">
      <c r="A67" s="7"/>
      <c r="C67" s="43"/>
      <c r="D67" s="43"/>
      <c r="E67" s="43">
        <v>48</v>
      </c>
      <c r="F67" s="42">
        <v>13</v>
      </c>
      <c r="G67" s="42" t="s">
        <v>606</v>
      </c>
      <c r="I67" s="7"/>
    </row>
    <row r="68" spans="1:9" ht="13.5">
      <c r="A68" s="7"/>
      <c r="C68" s="43"/>
      <c r="D68" s="43"/>
      <c r="E68" s="43">
        <v>94</v>
      </c>
      <c r="F68" s="42">
        <v>13</v>
      </c>
      <c r="G68" s="42" t="s">
        <v>602</v>
      </c>
      <c r="I68" s="7"/>
    </row>
    <row r="69" spans="1:9" ht="13.5">
      <c r="A69" s="7"/>
      <c r="C69" s="43"/>
      <c r="D69" s="43"/>
      <c r="E69" s="43">
        <v>95</v>
      </c>
      <c r="F69" s="42">
        <v>13</v>
      </c>
      <c r="G69" s="42" t="s">
        <v>608</v>
      </c>
      <c r="I69" s="7"/>
    </row>
    <row r="70" spans="1:9" ht="13.5">
      <c r="A70" s="7"/>
      <c r="C70" s="43"/>
      <c r="D70" s="43"/>
      <c r="E70" s="43">
        <v>50</v>
      </c>
      <c r="F70" s="42">
        <v>14</v>
      </c>
      <c r="G70" s="42" t="s">
        <v>609</v>
      </c>
      <c r="I70" s="7"/>
    </row>
    <row r="71" spans="1:9" ht="13.5">
      <c r="A71" s="7"/>
      <c r="C71" s="43"/>
      <c r="D71" s="43"/>
      <c r="E71" s="43">
        <v>217</v>
      </c>
      <c r="F71" s="42">
        <v>14</v>
      </c>
      <c r="G71" s="42" t="s">
        <v>610</v>
      </c>
      <c r="I71" s="7"/>
    </row>
    <row r="72" spans="1:9" ht="13.5">
      <c r="A72" s="7"/>
      <c r="C72" s="43"/>
      <c r="D72" s="43"/>
      <c r="E72" s="43">
        <v>218</v>
      </c>
      <c r="F72" s="42">
        <v>14</v>
      </c>
      <c r="G72" s="42" t="s">
        <v>611</v>
      </c>
      <c r="I72" s="7"/>
    </row>
    <row r="73" spans="1:9" ht="13.5">
      <c r="A73" s="7"/>
      <c r="C73" s="43"/>
      <c r="D73" s="43"/>
      <c r="E73" s="43">
        <v>228</v>
      </c>
      <c r="F73" s="42">
        <v>15</v>
      </c>
      <c r="G73" s="42" t="s">
        <v>624</v>
      </c>
      <c r="I73" s="7"/>
    </row>
    <row r="74" spans="1:9" ht="13.5">
      <c r="A74" s="7"/>
      <c r="C74" s="43"/>
      <c r="D74" s="43"/>
      <c r="E74" s="43">
        <v>195</v>
      </c>
      <c r="F74" s="42">
        <v>15</v>
      </c>
      <c r="G74" s="42" t="s">
        <v>616</v>
      </c>
      <c r="I74" s="7"/>
    </row>
    <row r="75" spans="1:9" ht="13.5">
      <c r="A75" s="7"/>
      <c r="C75" s="43"/>
      <c r="D75" s="43"/>
      <c r="E75" s="43">
        <v>221</v>
      </c>
      <c r="F75" s="42">
        <v>15</v>
      </c>
      <c r="G75" s="42" t="s">
        <v>615</v>
      </c>
      <c r="I75" s="7"/>
    </row>
    <row r="76" spans="1:9" ht="13.5">
      <c r="A76" s="7"/>
      <c r="C76" s="43"/>
      <c r="D76" s="43"/>
      <c r="E76" s="43">
        <v>265</v>
      </c>
      <c r="F76" s="42">
        <v>15</v>
      </c>
      <c r="G76" s="42" t="s">
        <v>773</v>
      </c>
      <c r="I76" s="7"/>
    </row>
    <row r="77" spans="1:9" ht="13.5">
      <c r="A77" s="7"/>
      <c r="C77" s="43"/>
      <c r="D77" s="43"/>
      <c r="E77" s="43">
        <v>266</v>
      </c>
      <c r="F77" s="42">
        <v>15</v>
      </c>
      <c r="G77" s="42" t="s">
        <v>774</v>
      </c>
      <c r="I77" s="7"/>
    </row>
    <row r="78" spans="1:9" ht="13.5">
      <c r="A78" s="7"/>
      <c r="C78" s="43"/>
      <c r="D78" s="43"/>
      <c r="E78" s="43">
        <v>267</v>
      </c>
      <c r="F78" s="42">
        <v>15</v>
      </c>
      <c r="G78" s="42" t="s">
        <v>775</v>
      </c>
      <c r="I78" s="7"/>
    </row>
    <row r="79" spans="1:9" ht="13.5">
      <c r="A79" s="7"/>
      <c r="C79" s="43"/>
      <c r="D79" s="43"/>
      <c r="E79" s="43">
        <v>268</v>
      </c>
      <c r="F79" s="42">
        <v>15</v>
      </c>
      <c r="G79" s="42" t="s">
        <v>776</v>
      </c>
      <c r="I79" s="7"/>
    </row>
    <row r="80" spans="1:9" ht="13.5">
      <c r="A80" s="7"/>
      <c r="C80" s="43"/>
      <c r="D80" s="43"/>
      <c r="E80" s="43">
        <v>269</v>
      </c>
      <c r="F80" s="42">
        <v>15</v>
      </c>
      <c r="G80" s="42" t="s">
        <v>777</v>
      </c>
      <c r="I80" s="7"/>
    </row>
    <row r="81" spans="1:9" ht="13.5">
      <c r="A81" s="7"/>
      <c r="C81" s="43"/>
      <c r="D81" s="43"/>
      <c r="E81" s="43">
        <v>270</v>
      </c>
      <c r="F81" s="42">
        <v>15</v>
      </c>
      <c r="G81" s="42" t="s">
        <v>778</v>
      </c>
      <c r="I81" s="7"/>
    </row>
    <row r="82" spans="1:9" ht="13.5">
      <c r="A82" s="7"/>
      <c r="C82" s="43"/>
      <c r="D82" s="43"/>
      <c r="E82" s="43">
        <v>271</v>
      </c>
      <c r="F82" s="42">
        <v>15</v>
      </c>
      <c r="G82" s="42" t="s">
        <v>779</v>
      </c>
      <c r="I82" s="7"/>
    </row>
    <row r="83" spans="1:9" ht="13.5">
      <c r="A83" s="7"/>
      <c r="C83" s="43"/>
      <c r="D83" s="43"/>
      <c r="E83" s="43">
        <v>233</v>
      </c>
      <c r="F83" s="42">
        <v>15</v>
      </c>
      <c r="G83" s="42" t="s">
        <v>618</v>
      </c>
      <c r="I83" s="7"/>
    </row>
    <row r="84" spans="1:9" ht="13.5">
      <c r="A84" s="7"/>
      <c r="C84" s="43"/>
      <c r="D84" s="43"/>
      <c r="E84" s="43">
        <v>51</v>
      </c>
      <c r="F84" s="42">
        <v>15</v>
      </c>
      <c r="G84" s="42" t="s">
        <v>629</v>
      </c>
      <c r="I84" s="7"/>
    </row>
    <row r="85" spans="1:9" ht="13.5">
      <c r="A85" s="7"/>
      <c r="C85" s="43"/>
      <c r="D85" s="43"/>
      <c r="E85" s="43">
        <v>52</v>
      </c>
      <c r="F85" s="42">
        <v>15</v>
      </c>
      <c r="G85" s="42" t="s">
        <v>612</v>
      </c>
      <c r="I85" s="7"/>
    </row>
    <row r="86" spans="1:9" ht="13.5">
      <c r="A86" s="7"/>
      <c r="C86" s="43"/>
      <c r="D86" s="43"/>
      <c r="E86" s="43">
        <v>53</v>
      </c>
      <c r="F86" s="42">
        <v>15</v>
      </c>
      <c r="G86" s="42" t="s">
        <v>614</v>
      </c>
      <c r="I86" s="7"/>
    </row>
    <row r="87" spans="1:9" ht="13.5">
      <c r="A87" s="7"/>
      <c r="C87" s="43"/>
      <c r="D87" s="43"/>
      <c r="E87" s="43">
        <v>79</v>
      </c>
      <c r="F87" s="42">
        <v>15</v>
      </c>
      <c r="G87" s="42" t="s">
        <v>613</v>
      </c>
      <c r="I87" s="7"/>
    </row>
    <row r="88" spans="1:9" ht="13.5">
      <c r="A88" s="7"/>
      <c r="C88" s="43"/>
      <c r="D88" s="43"/>
      <c r="E88" s="43">
        <v>109</v>
      </c>
      <c r="F88" s="42">
        <v>15</v>
      </c>
      <c r="G88" s="42" t="s">
        <v>625</v>
      </c>
      <c r="I88" s="7"/>
    </row>
    <row r="89" spans="1:9" ht="13.5">
      <c r="A89" s="7"/>
      <c r="C89" s="43"/>
      <c r="D89" s="43"/>
      <c r="E89" s="43">
        <v>118</v>
      </c>
      <c r="F89" s="42">
        <v>15</v>
      </c>
      <c r="G89" s="42" t="s">
        <v>623</v>
      </c>
      <c r="I89" s="7"/>
    </row>
    <row r="90" spans="1:9" ht="13.5">
      <c r="A90" s="7"/>
      <c r="C90" s="43"/>
      <c r="D90" s="43"/>
      <c r="E90" s="43">
        <v>119</v>
      </c>
      <c r="F90" s="42">
        <v>15</v>
      </c>
      <c r="G90" s="42" t="s">
        <v>622</v>
      </c>
      <c r="I90" s="7"/>
    </row>
    <row r="91" spans="1:9" ht="13.5">
      <c r="A91" s="7"/>
      <c r="C91" s="43"/>
      <c r="D91" s="43"/>
      <c r="E91" s="43">
        <v>159</v>
      </c>
      <c r="F91" s="42">
        <v>15</v>
      </c>
      <c r="G91" s="42" t="s">
        <v>627</v>
      </c>
      <c r="I91" s="7"/>
    </row>
    <row r="92" spans="1:9" ht="13.5">
      <c r="A92" s="7"/>
      <c r="C92" s="43"/>
      <c r="D92" s="43"/>
      <c r="E92" s="43">
        <v>160</v>
      </c>
      <c r="F92" s="42">
        <v>15</v>
      </c>
      <c r="G92" s="42" t="s">
        <v>620</v>
      </c>
      <c r="I92" s="7"/>
    </row>
    <row r="93" spans="1:9" ht="13.5">
      <c r="A93" s="7"/>
      <c r="C93" s="43"/>
      <c r="D93" s="43"/>
      <c r="E93" s="43">
        <v>161</v>
      </c>
      <c r="F93" s="42">
        <v>15</v>
      </c>
      <c r="G93" s="42" t="s">
        <v>626</v>
      </c>
      <c r="I93" s="7"/>
    </row>
    <row r="94" spans="1:9" ht="13.5">
      <c r="A94" s="7"/>
      <c r="C94" s="43"/>
      <c r="D94" s="43"/>
      <c r="E94" s="43">
        <v>162</v>
      </c>
      <c r="F94" s="42">
        <v>15</v>
      </c>
      <c r="G94" s="42" t="s">
        <v>621</v>
      </c>
      <c r="I94" s="7"/>
    </row>
    <row r="95" spans="1:9" ht="13.5">
      <c r="A95" s="7"/>
      <c r="C95" s="43"/>
      <c r="D95" s="43"/>
      <c r="E95" s="43">
        <v>163</v>
      </c>
      <c r="F95" s="42">
        <v>15</v>
      </c>
      <c r="G95" s="42" t="s">
        <v>617</v>
      </c>
      <c r="I95" s="7"/>
    </row>
    <row r="96" spans="1:9" ht="13.5">
      <c r="A96" s="7"/>
      <c r="C96" s="43"/>
      <c r="D96" s="43"/>
      <c r="E96" s="43">
        <v>164</v>
      </c>
      <c r="F96" s="42">
        <v>15</v>
      </c>
      <c r="G96" s="42" t="s">
        <v>619</v>
      </c>
      <c r="I96" s="7"/>
    </row>
    <row r="97" spans="1:9" ht="13.5">
      <c r="A97" s="7"/>
      <c r="C97" s="43"/>
      <c r="D97" s="43"/>
      <c r="E97" s="43">
        <v>165</v>
      </c>
      <c r="F97" s="42">
        <v>15</v>
      </c>
      <c r="G97" s="42" t="s">
        <v>630</v>
      </c>
      <c r="I97" s="7"/>
    </row>
    <row r="98" spans="1:9" ht="13.5">
      <c r="A98" s="7"/>
      <c r="C98" s="43"/>
      <c r="D98" s="43"/>
      <c r="E98" s="43">
        <v>104</v>
      </c>
      <c r="F98" s="42">
        <v>15</v>
      </c>
      <c r="G98" s="42" t="s">
        <v>628</v>
      </c>
      <c r="I98" s="7"/>
    </row>
    <row r="99" spans="1:9" ht="13.5">
      <c r="A99" s="7"/>
      <c r="C99" s="43"/>
      <c r="D99" s="43"/>
      <c r="E99" s="43">
        <v>166</v>
      </c>
      <c r="F99" s="42">
        <v>16</v>
      </c>
      <c r="G99" s="42" t="s">
        <v>644</v>
      </c>
      <c r="I99" s="7"/>
    </row>
    <row r="100" spans="1:9" ht="13.5">
      <c r="A100" s="7"/>
      <c r="C100" s="43"/>
      <c r="D100" s="43"/>
      <c r="E100" s="43">
        <v>167</v>
      </c>
      <c r="F100" s="42">
        <v>16</v>
      </c>
      <c r="G100" s="42" t="s">
        <v>643</v>
      </c>
      <c r="I100" s="7"/>
    </row>
    <row r="101" spans="1:9" ht="13.5">
      <c r="A101" s="7"/>
      <c r="C101" s="43"/>
      <c r="D101" s="43"/>
      <c r="E101" s="43">
        <v>168</v>
      </c>
      <c r="F101" s="42">
        <v>16</v>
      </c>
      <c r="G101" s="42" t="s">
        <v>645</v>
      </c>
      <c r="I101" s="7"/>
    </row>
    <row r="102" spans="1:9" ht="13.5">
      <c r="A102" s="7"/>
      <c r="C102" s="43"/>
      <c r="D102" s="43"/>
      <c r="E102" s="43">
        <v>184</v>
      </c>
      <c r="F102" s="42">
        <v>16</v>
      </c>
      <c r="G102" s="42" t="s">
        <v>642</v>
      </c>
      <c r="I102" s="7"/>
    </row>
    <row r="103" spans="1:9" ht="13.5">
      <c r="A103" s="7"/>
      <c r="C103" s="43"/>
      <c r="D103" s="43"/>
      <c r="E103" s="43">
        <v>185</v>
      </c>
      <c r="F103" s="42">
        <v>16</v>
      </c>
      <c r="G103" s="42" t="s">
        <v>640</v>
      </c>
      <c r="I103" s="7"/>
    </row>
    <row r="104" spans="1:9" ht="13.5">
      <c r="A104" s="7"/>
      <c r="C104" s="43"/>
      <c r="D104" s="43"/>
      <c r="E104" s="43">
        <v>186</v>
      </c>
      <c r="F104" s="42">
        <v>16</v>
      </c>
      <c r="G104" s="42" t="s">
        <v>658</v>
      </c>
      <c r="I104" s="7"/>
    </row>
    <row r="105" spans="1:9" ht="13.5">
      <c r="A105" s="7"/>
      <c r="C105" s="43"/>
      <c r="D105" s="43"/>
      <c r="E105" s="43">
        <v>189</v>
      </c>
      <c r="F105" s="42">
        <v>16</v>
      </c>
      <c r="G105" s="42" t="s">
        <v>656</v>
      </c>
      <c r="I105" s="7"/>
    </row>
    <row r="106" spans="1:9" ht="13.5">
      <c r="A106" s="7"/>
      <c r="C106" s="43"/>
      <c r="D106" s="43"/>
      <c r="E106" s="43">
        <v>190</v>
      </c>
      <c r="F106" s="42">
        <v>16</v>
      </c>
      <c r="G106" s="42" t="s">
        <v>661</v>
      </c>
      <c r="I106" s="7"/>
    </row>
    <row r="107" spans="1:9" ht="13.5">
      <c r="A107" s="7"/>
      <c r="C107" s="43"/>
      <c r="D107" s="43"/>
      <c r="E107" s="43">
        <v>191</v>
      </c>
      <c r="F107" s="42">
        <v>16</v>
      </c>
      <c r="G107" s="42" t="s">
        <v>631</v>
      </c>
      <c r="I107" s="7"/>
    </row>
    <row r="108" spans="1:9" ht="13.5">
      <c r="A108" s="7"/>
      <c r="C108" s="43"/>
      <c r="D108" s="43"/>
      <c r="E108" s="43">
        <v>192</v>
      </c>
      <c r="F108" s="42">
        <v>16</v>
      </c>
      <c r="G108" s="42" t="s">
        <v>657</v>
      </c>
      <c r="I108" s="7"/>
    </row>
    <row r="109" spans="1:9" ht="13.5">
      <c r="A109" s="7"/>
      <c r="C109" s="43"/>
      <c r="D109" s="43"/>
      <c r="E109" s="43">
        <v>193</v>
      </c>
      <c r="F109" s="42">
        <v>16</v>
      </c>
      <c r="G109" s="42" t="s">
        <v>659</v>
      </c>
      <c r="I109" s="7"/>
    </row>
    <row r="110" spans="1:9" ht="13.5">
      <c r="A110" s="7"/>
      <c r="C110" s="43"/>
      <c r="D110" s="43"/>
      <c r="E110" s="43">
        <v>175</v>
      </c>
      <c r="F110" s="42">
        <v>16</v>
      </c>
      <c r="G110" s="42" t="s">
        <v>636</v>
      </c>
      <c r="I110" s="7"/>
    </row>
    <row r="111" spans="1:9" ht="13.5">
      <c r="A111" s="7"/>
      <c r="C111" s="43"/>
      <c r="D111" s="43"/>
      <c r="E111" s="43">
        <v>176</v>
      </c>
      <c r="F111" s="42">
        <v>16</v>
      </c>
      <c r="G111" s="42" t="s">
        <v>639</v>
      </c>
      <c r="I111" s="7"/>
    </row>
    <row r="112" spans="1:9" ht="13.5">
      <c r="A112" s="7"/>
      <c r="C112" s="43"/>
      <c r="D112" s="43"/>
      <c r="E112" s="43">
        <v>179</v>
      </c>
      <c r="F112" s="42">
        <v>16</v>
      </c>
      <c r="G112" s="42" t="s">
        <v>648</v>
      </c>
      <c r="I112" s="7"/>
    </row>
    <row r="113" spans="1:9" ht="13.5">
      <c r="A113" s="7"/>
      <c r="C113" s="43"/>
      <c r="D113" s="43"/>
      <c r="E113" s="43">
        <v>180</v>
      </c>
      <c r="F113" s="42">
        <v>16</v>
      </c>
      <c r="G113" s="42" t="s">
        <v>662</v>
      </c>
      <c r="I113" s="7"/>
    </row>
    <row r="114" spans="1:9" ht="13.5">
      <c r="A114" s="7"/>
      <c r="C114" s="43"/>
      <c r="D114" s="43"/>
      <c r="E114" s="43">
        <v>103</v>
      </c>
      <c r="F114" s="42">
        <v>16</v>
      </c>
      <c r="G114" s="42" t="s">
        <v>638</v>
      </c>
      <c r="I114" s="7"/>
    </row>
    <row r="115" spans="1:9" ht="13.5">
      <c r="A115" s="7"/>
      <c r="C115" s="43"/>
      <c r="D115" s="43"/>
      <c r="E115" s="43">
        <v>97</v>
      </c>
      <c r="F115" s="42">
        <v>16</v>
      </c>
      <c r="G115" s="42" t="s">
        <v>660</v>
      </c>
      <c r="I115" s="7"/>
    </row>
    <row r="116" spans="1:9" ht="13.5">
      <c r="A116" s="7"/>
      <c r="C116" s="43"/>
      <c r="D116" s="43"/>
      <c r="E116" s="43">
        <v>87</v>
      </c>
      <c r="F116" s="42">
        <v>16</v>
      </c>
      <c r="G116" s="42" t="s">
        <v>637</v>
      </c>
      <c r="I116" s="7"/>
    </row>
    <row r="117" spans="1:9" ht="13.5">
      <c r="A117" s="7"/>
      <c r="C117" s="43"/>
      <c r="D117" s="43"/>
      <c r="E117" s="43">
        <v>88</v>
      </c>
      <c r="F117" s="42">
        <v>16</v>
      </c>
      <c r="G117" s="42" t="s">
        <v>641</v>
      </c>
      <c r="I117" s="7"/>
    </row>
    <row r="118" spans="1:9" ht="13.5">
      <c r="A118" s="7"/>
      <c r="C118" s="43"/>
      <c r="D118" s="43"/>
      <c r="E118" s="43">
        <v>65</v>
      </c>
      <c r="F118" s="42">
        <v>16</v>
      </c>
      <c r="G118" s="42" t="s">
        <v>651</v>
      </c>
      <c r="I118" s="7"/>
    </row>
    <row r="119" spans="1:9" ht="13.5">
      <c r="A119" s="7"/>
      <c r="C119" s="43"/>
      <c r="D119" s="43"/>
      <c r="E119" s="43">
        <v>66</v>
      </c>
      <c r="F119" s="42">
        <v>16</v>
      </c>
      <c r="G119" s="42" t="s">
        <v>635</v>
      </c>
      <c r="I119" s="7"/>
    </row>
    <row r="120" spans="1:9" ht="13.5">
      <c r="A120" s="7"/>
      <c r="C120" s="43"/>
      <c r="D120" s="43"/>
      <c r="E120" s="43">
        <v>0</v>
      </c>
      <c r="F120" s="42">
        <v>16</v>
      </c>
      <c r="G120" s="42" t="s">
        <v>663</v>
      </c>
      <c r="I120" s="7"/>
    </row>
    <row r="121" spans="1:9" ht="13.5">
      <c r="A121" s="7"/>
      <c r="C121" s="43"/>
      <c r="D121" s="43"/>
      <c r="E121" s="43">
        <v>93</v>
      </c>
      <c r="F121" s="42">
        <v>16</v>
      </c>
      <c r="G121" s="42" t="s">
        <v>646</v>
      </c>
      <c r="I121" s="7"/>
    </row>
    <row r="122" spans="1:9" ht="13.5">
      <c r="A122" s="7"/>
      <c r="C122" s="43"/>
      <c r="D122" s="43"/>
      <c r="E122" s="43">
        <v>54</v>
      </c>
      <c r="F122" s="42">
        <v>16</v>
      </c>
      <c r="G122" s="42" t="s">
        <v>632</v>
      </c>
      <c r="I122" s="7"/>
    </row>
    <row r="123" spans="1:9" ht="13.5">
      <c r="A123" s="7"/>
      <c r="C123" s="43"/>
      <c r="D123" s="43"/>
      <c r="E123" s="43">
        <v>55</v>
      </c>
      <c r="F123" s="42">
        <v>16</v>
      </c>
      <c r="G123" s="42" t="s">
        <v>652</v>
      </c>
      <c r="I123" s="7"/>
    </row>
    <row r="124" spans="1:9" ht="13.5">
      <c r="A124" s="7"/>
      <c r="C124" s="43"/>
      <c r="D124" s="43"/>
      <c r="E124" s="43">
        <v>56</v>
      </c>
      <c r="F124" s="42">
        <v>16</v>
      </c>
      <c r="G124" s="42" t="s">
        <v>654</v>
      </c>
      <c r="I124" s="7"/>
    </row>
    <row r="125" spans="1:9" ht="13.5">
      <c r="A125" s="7"/>
      <c r="C125" s="43"/>
      <c r="D125" s="43"/>
      <c r="E125" s="43">
        <v>238</v>
      </c>
      <c r="F125" s="42">
        <v>16</v>
      </c>
      <c r="G125" s="42" t="s">
        <v>633</v>
      </c>
      <c r="I125" s="7"/>
    </row>
    <row r="126" spans="1:9" ht="13.5">
      <c r="A126" s="7"/>
      <c r="C126" s="43"/>
      <c r="D126" s="43"/>
      <c r="E126" s="43">
        <v>243</v>
      </c>
      <c r="F126" s="42">
        <v>16</v>
      </c>
      <c r="G126" s="42" t="s">
        <v>653</v>
      </c>
      <c r="I126" s="7"/>
    </row>
    <row r="127" spans="1:9" ht="13.5">
      <c r="A127" s="7"/>
      <c r="C127" s="43"/>
      <c r="D127" s="43"/>
      <c r="E127" s="43">
        <v>244</v>
      </c>
      <c r="F127" s="42">
        <v>16</v>
      </c>
      <c r="G127" s="42" t="s">
        <v>780</v>
      </c>
      <c r="I127" s="7"/>
    </row>
    <row r="128" spans="1:9" ht="13.5">
      <c r="A128" s="7"/>
      <c r="C128" s="43"/>
      <c r="D128" s="43"/>
      <c r="E128" s="43">
        <v>245</v>
      </c>
      <c r="F128" s="42">
        <v>16</v>
      </c>
      <c r="G128" s="42" t="s">
        <v>781</v>
      </c>
      <c r="I128" s="7"/>
    </row>
    <row r="129" spans="1:9" ht="13.5">
      <c r="A129" s="7"/>
      <c r="C129" s="43"/>
      <c r="D129" s="43"/>
      <c r="E129" s="43">
        <v>247</v>
      </c>
      <c r="F129" s="42">
        <v>16</v>
      </c>
      <c r="G129" s="42" t="s">
        <v>782</v>
      </c>
      <c r="I129" s="7"/>
    </row>
    <row r="130" spans="1:9" ht="13.5">
      <c r="A130" s="7"/>
      <c r="C130" s="43"/>
      <c r="D130" s="43"/>
      <c r="E130" s="43">
        <v>248</v>
      </c>
      <c r="F130" s="42">
        <v>16</v>
      </c>
      <c r="G130" s="42" t="s">
        <v>783</v>
      </c>
      <c r="I130" s="7"/>
    </row>
    <row r="131" spans="1:9" ht="13.5">
      <c r="A131" s="7"/>
      <c r="C131" s="43"/>
      <c r="D131" s="43"/>
      <c r="E131" s="43">
        <v>249</v>
      </c>
      <c r="F131" s="42">
        <v>16</v>
      </c>
      <c r="G131" s="42" t="s">
        <v>784</v>
      </c>
      <c r="I131" s="7"/>
    </row>
    <row r="132" spans="1:9" ht="13.5">
      <c r="A132" s="7"/>
      <c r="C132" s="43"/>
      <c r="D132" s="43"/>
      <c r="E132" s="43">
        <v>250</v>
      </c>
      <c r="F132" s="42">
        <v>16</v>
      </c>
      <c r="G132" s="42" t="s">
        <v>785</v>
      </c>
      <c r="I132" s="7"/>
    </row>
    <row r="133" spans="1:9" ht="13.5">
      <c r="A133" s="7"/>
      <c r="C133" s="43"/>
      <c r="D133" s="43"/>
      <c r="E133" s="43">
        <v>273</v>
      </c>
      <c r="F133" s="42">
        <v>16</v>
      </c>
      <c r="G133" s="42" t="s">
        <v>786</v>
      </c>
      <c r="I133" s="7"/>
    </row>
    <row r="134" spans="1:9" ht="13.5">
      <c r="A134" s="7"/>
      <c r="C134" s="43"/>
      <c r="D134" s="43"/>
      <c r="E134" s="43">
        <v>274</v>
      </c>
      <c r="F134" s="42">
        <v>16</v>
      </c>
      <c r="G134" s="42" t="s">
        <v>787</v>
      </c>
      <c r="I134" s="7"/>
    </row>
    <row r="135" spans="1:9" ht="13.5">
      <c r="A135" s="7"/>
      <c r="C135" s="43"/>
      <c r="D135" s="43"/>
      <c r="E135" s="43">
        <v>208</v>
      </c>
      <c r="F135" s="42">
        <v>16</v>
      </c>
      <c r="G135" s="42" t="s">
        <v>650</v>
      </c>
      <c r="I135" s="7"/>
    </row>
    <row r="136" spans="1:9" ht="13.5">
      <c r="A136" s="7"/>
      <c r="C136" s="43"/>
      <c r="D136" s="43"/>
      <c r="E136" s="43">
        <v>209</v>
      </c>
      <c r="F136" s="42">
        <v>16</v>
      </c>
      <c r="G136" s="42" t="s">
        <v>649</v>
      </c>
      <c r="I136" s="7"/>
    </row>
    <row r="137" spans="1:9" ht="13.5">
      <c r="A137" s="7"/>
      <c r="C137" s="43"/>
      <c r="D137" s="43"/>
      <c r="E137" s="43">
        <v>210</v>
      </c>
      <c r="F137" s="42">
        <v>16</v>
      </c>
      <c r="G137" s="42" t="s">
        <v>655</v>
      </c>
      <c r="I137" s="7"/>
    </row>
    <row r="138" spans="1:9" ht="13.5">
      <c r="A138" s="7"/>
      <c r="C138" s="43"/>
      <c r="D138" s="43"/>
      <c r="E138" s="43">
        <v>231</v>
      </c>
      <c r="F138" s="42">
        <v>16</v>
      </c>
      <c r="G138" s="42" t="s">
        <v>634</v>
      </c>
      <c r="I138" s="7"/>
    </row>
    <row r="139" spans="1:9" ht="13.5">
      <c r="A139" s="7"/>
      <c r="C139" s="43"/>
      <c r="D139" s="43"/>
      <c r="E139" s="43">
        <v>225</v>
      </c>
      <c r="F139" s="42">
        <v>16</v>
      </c>
      <c r="G139" s="42" t="s">
        <v>647</v>
      </c>
      <c r="I139" s="7"/>
    </row>
    <row r="140" spans="1:9" ht="13.5">
      <c r="A140" s="7"/>
      <c r="C140" s="43"/>
      <c r="D140" s="43"/>
      <c r="E140" s="43">
        <v>57</v>
      </c>
      <c r="F140" s="42">
        <v>17</v>
      </c>
      <c r="G140" s="42" t="s">
        <v>668</v>
      </c>
      <c r="I140" s="7"/>
    </row>
    <row r="141" spans="1:9" ht="13.5">
      <c r="A141" s="7"/>
      <c r="C141" s="43"/>
      <c r="D141" s="43"/>
      <c r="E141" s="43">
        <v>58</v>
      </c>
      <c r="F141" s="42">
        <v>17</v>
      </c>
      <c r="G141" s="42" t="s">
        <v>672</v>
      </c>
      <c r="I141" s="7"/>
    </row>
    <row r="142" spans="1:9" ht="13.5">
      <c r="A142" s="7"/>
      <c r="C142" s="43"/>
      <c r="D142" s="43"/>
      <c r="E142" s="43">
        <v>59</v>
      </c>
      <c r="F142" s="42">
        <v>17</v>
      </c>
      <c r="G142" s="42" t="s">
        <v>665</v>
      </c>
      <c r="I142" s="7"/>
    </row>
    <row r="143" spans="1:9" ht="13.5">
      <c r="A143" s="7"/>
      <c r="C143" s="43"/>
      <c r="D143" s="43"/>
      <c r="E143" s="43">
        <v>60</v>
      </c>
      <c r="F143" s="42">
        <v>17</v>
      </c>
      <c r="G143" s="42" t="s">
        <v>666</v>
      </c>
      <c r="I143" s="7"/>
    </row>
    <row r="144" spans="1:9" ht="13.5">
      <c r="A144" s="7"/>
      <c r="C144" s="43"/>
      <c r="D144" s="43"/>
      <c r="E144" s="43">
        <v>105</v>
      </c>
      <c r="F144" s="42">
        <v>17</v>
      </c>
      <c r="G144" s="42" t="s">
        <v>667</v>
      </c>
      <c r="I144" s="7"/>
    </row>
    <row r="145" spans="1:9" ht="13.5">
      <c r="A145" s="7"/>
      <c r="C145" s="43"/>
      <c r="D145" s="43"/>
      <c r="E145" s="43">
        <v>111</v>
      </c>
      <c r="F145" s="42">
        <v>17</v>
      </c>
      <c r="G145" s="42" t="s">
        <v>664</v>
      </c>
      <c r="I145" s="7"/>
    </row>
    <row r="146" spans="1:9" ht="13.5">
      <c r="A146" s="7"/>
      <c r="C146" s="43"/>
      <c r="D146" s="43"/>
      <c r="E146" s="43">
        <v>145</v>
      </c>
      <c r="F146" s="42">
        <v>17</v>
      </c>
      <c r="G146" s="42" t="s">
        <v>671</v>
      </c>
      <c r="I146" s="7"/>
    </row>
    <row r="147" spans="1:9" ht="13.5">
      <c r="A147" s="7"/>
      <c r="C147" s="43"/>
      <c r="D147" s="43"/>
      <c r="E147" s="43">
        <v>146</v>
      </c>
      <c r="F147" s="42">
        <v>17</v>
      </c>
      <c r="G147" s="42" t="s">
        <v>670</v>
      </c>
      <c r="I147" s="7"/>
    </row>
    <row r="148" spans="1:9" ht="13.5">
      <c r="A148" s="7"/>
      <c r="C148" s="43"/>
      <c r="D148" s="43"/>
      <c r="E148" s="43">
        <v>147</v>
      </c>
      <c r="F148" s="42">
        <v>17</v>
      </c>
      <c r="G148" s="42" t="s">
        <v>669</v>
      </c>
      <c r="I148" s="7"/>
    </row>
    <row r="149" spans="1:9" ht="13.5">
      <c r="A149" s="7"/>
      <c r="C149" s="43"/>
      <c r="D149" s="43"/>
      <c r="E149" s="43">
        <v>61</v>
      </c>
      <c r="F149" s="42">
        <v>18</v>
      </c>
      <c r="G149" s="42" t="s">
        <v>675</v>
      </c>
      <c r="I149" s="7"/>
    </row>
    <row r="150" spans="1:9" ht="13.5">
      <c r="A150" s="7"/>
      <c r="C150" s="43"/>
      <c r="D150" s="43"/>
      <c r="E150" s="43">
        <v>62</v>
      </c>
      <c r="F150" s="42">
        <v>18</v>
      </c>
      <c r="G150" s="42" t="s">
        <v>673</v>
      </c>
      <c r="I150" s="7"/>
    </row>
    <row r="151" spans="1:9" ht="13.5">
      <c r="A151" s="7"/>
      <c r="C151" s="43"/>
      <c r="D151" s="43"/>
      <c r="E151" s="43">
        <v>64</v>
      </c>
      <c r="F151" s="42">
        <v>18</v>
      </c>
      <c r="G151" s="42" t="s">
        <v>674</v>
      </c>
      <c r="I151" s="7"/>
    </row>
    <row r="152" spans="1:9" ht="13.5">
      <c r="A152" s="7"/>
      <c r="C152" s="43"/>
      <c r="D152" s="43"/>
      <c r="E152" s="43">
        <v>67</v>
      </c>
      <c r="F152" s="42">
        <v>19</v>
      </c>
      <c r="G152" s="42" t="s">
        <v>677</v>
      </c>
      <c r="I152" s="7"/>
    </row>
    <row r="153" spans="1:9" ht="13.5">
      <c r="A153" s="7"/>
      <c r="C153" s="43"/>
      <c r="D153" s="43"/>
      <c r="E153" s="43">
        <v>96</v>
      </c>
      <c r="F153" s="42">
        <v>19</v>
      </c>
      <c r="G153" s="42" t="s">
        <v>676</v>
      </c>
      <c r="I153" s="7"/>
    </row>
    <row r="154" spans="1:9" ht="13.5">
      <c r="A154" s="7"/>
      <c r="C154" s="43"/>
      <c r="D154" s="43"/>
      <c r="E154" s="43">
        <v>246</v>
      </c>
      <c r="F154" s="42">
        <v>19</v>
      </c>
      <c r="G154" s="42" t="s">
        <v>788</v>
      </c>
      <c r="I154" s="7"/>
    </row>
    <row r="155" spans="1:9" ht="13.5">
      <c r="A155" s="7"/>
      <c r="C155" s="43"/>
      <c r="D155" s="43"/>
      <c r="E155" s="43">
        <v>237</v>
      </c>
      <c r="F155" s="42">
        <v>20</v>
      </c>
      <c r="G155" s="42" t="s">
        <v>680</v>
      </c>
      <c r="I155" s="7"/>
    </row>
    <row r="156" spans="1:9" ht="13.5">
      <c r="A156" s="7"/>
      <c r="C156" s="43"/>
      <c r="D156" s="43"/>
      <c r="E156" s="43">
        <v>69</v>
      </c>
      <c r="F156" s="42">
        <v>20</v>
      </c>
      <c r="G156" s="42" t="s">
        <v>679</v>
      </c>
      <c r="I156" s="7"/>
    </row>
    <row r="157" spans="1:9" ht="13.5">
      <c r="A157" s="7"/>
      <c r="C157" s="43"/>
      <c r="D157" s="43"/>
      <c r="E157" s="43">
        <v>110</v>
      </c>
      <c r="F157" s="42">
        <v>20</v>
      </c>
      <c r="G157" s="42" t="s">
        <v>678</v>
      </c>
      <c r="I157" s="7"/>
    </row>
    <row r="158" spans="1:9" ht="13.5">
      <c r="A158" s="7"/>
      <c r="C158" s="43"/>
      <c r="D158" s="43"/>
      <c r="E158" s="43">
        <v>157</v>
      </c>
      <c r="F158" s="42">
        <v>21</v>
      </c>
      <c r="G158" s="42" t="s">
        <v>681</v>
      </c>
      <c r="I158" s="7"/>
    </row>
    <row r="159" spans="1:9" ht="13.5">
      <c r="A159" s="7"/>
      <c r="C159" s="43"/>
      <c r="D159" s="43"/>
      <c r="E159" s="43">
        <v>158</v>
      </c>
      <c r="F159" s="42">
        <v>21</v>
      </c>
      <c r="G159" s="42" t="s">
        <v>696</v>
      </c>
      <c r="I159" s="7"/>
    </row>
    <row r="160" spans="1:9" ht="13.5">
      <c r="A160" s="7"/>
      <c r="C160" s="43"/>
      <c r="D160" s="43"/>
      <c r="E160" s="43">
        <v>194</v>
      </c>
      <c r="F160" s="42">
        <v>21</v>
      </c>
      <c r="G160" s="42" t="s">
        <v>682</v>
      </c>
      <c r="I160" s="7"/>
    </row>
    <row r="161" spans="1:9" ht="13.5">
      <c r="A161" s="7"/>
      <c r="C161" s="43"/>
      <c r="D161" s="43"/>
      <c r="E161" s="43">
        <v>70</v>
      </c>
      <c r="F161" s="42">
        <v>21</v>
      </c>
      <c r="G161" s="42" t="s">
        <v>687</v>
      </c>
      <c r="I161" s="7"/>
    </row>
    <row r="162" spans="1:9" ht="13.5">
      <c r="A162" s="7"/>
      <c r="C162" s="43"/>
      <c r="D162" s="43"/>
      <c r="E162" s="43">
        <v>80</v>
      </c>
      <c r="F162" s="42">
        <v>21</v>
      </c>
      <c r="G162" s="42" t="s">
        <v>683</v>
      </c>
      <c r="I162" s="7"/>
    </row>
    <row r="163" spans="1:9" ht="13.5">
      <c r="A163" s="7"/>
      <c r="C163" s="43"/>
      <c r="D163" s="43"/>
      <c r="E163" s="43">
        <v>81</v>
      </c>
      <c r="F163" s="42">
        <v>21</v>
      </c>
      <c r="G163" s="42" t="s">
        <v>694</v>
      </c>
      <c r="I163" s="7"/>
    </row>
    <row r="164" spans="1:9" ht="13.5">
      <c r="A164" s="7"/>
      <c r="C164" s="43"/>
      <c r="D164" s="43"/>
      <c r="E164" s="43">
        <v>82</v>
      </c>
      <c r="F164" s="42">
        <v>21</v>
      </c>
      <c r="G164" s="42" t="s">
        <v>693</v>
      </c>
      <c r="I164" s="7"/>
    </row>
    <row r="165" spans="1:9" ht="13.5">
      <c r="A165" s="7"/>
      <c r="C165" s="43"/>
      <c r="D165" s="43"/>
      <c r="E165" s="43">
        <v>83</v>
      </c>
      <c r="F165" s="42">
        <v>21</v>
      </c>
      <c r="G165" s="42" t="s">
        <v>691</v>
      </c>
      <c r="I165" s="7"/>
    </row>
    <row r="166" spans="1:9" ht="13.5">
      <c r="A166" s="7"/>
      <c r="C166" s="43"/>
      <c r="D166" s="43"/>
      <c r="E166" s="43">
        <v>84</v>
      </c>
      <c r="F166" s="42">
        <v>21</v>
      </c>
      <c r="G166" s="42" t="s">
        <v>689</v>
      </c>
      <c r="I166" s="7"/>
    </row>
    <row r="167" spans="1:9" ht="13.5">
      <c r="A167" s="7"/>
      <c r="C167" s="43"/>
      <c r="D167" s="43"/>
      <c r="E167" s="43">
        <v>85</v>
      </c>
      <c r="F167" s="42">
        <v>21</v>
      </c>
      <c r="G167" s="42" t="s">
        <v>695</v>
      </c>
      <c r="I167" s="7"/>
    </row>
    <row r="168" spans="1:9" ht="13.5">
      <c r="A168" s="7"/>
      <c r="C168" s="43"/>
      <c r="D168" s="43"/>
      <c r="E168" s="43">
        <v>86</v>
      </c>
      <c r="F168" s="42">
        <v>21</v>
      </c>
      <c r="G168" s="42" t="s">
        <v>690</v>
      </c>
      <c r="I168" s="7"/>
    </row>
    <row r="169" spans="1:9" ht="13.5">
      <c r="A169" s="7"/>
      <c r="C169" s="43"/>
      <c r="D169" s="43"/>
      <c r="E169" s="43">
        <v>89</v>
      </c>
      <c r="F169" s="42">
        <v>21</v>
      </c>
      <c r="G169" s="42" t="s">
        <v>684</v>
      </c>
      <c r="I169" s="7"/>
    </row>
    <row r="170" spans="1:9" ht="13.5">
      <c r="A170" s="7"/>
      <c r="C170" s="43"/>
      <c r="D170" s="43"/>
      <c r="E170" s="43">
        <v>90</v>
      </c>
      <c r="F170" s="42">
        <v>21</v>
      </c>
      <c r="G170" s="42" t="s">
        <v>692</v>
      </c>
      <c r="I170" s="7"/>
    </row>
    <row r="171" spans="1:9" ht="13.5">
      <c r="A171" s="7"/>
      <c r="C171" s="43"/>
      <c r="D171" s="43"/>
      <c r="E171" s="43">
        <v>252</v>
      </c>
      <c r="F171" s="42">
        <v>21</v>
      </c>
      <c r="G171" s="42" t="s">
        <v>789</v>
      </c>
      <c r="I171" s="7"/>
    </row>
    <row r="172" spans="1:9" ht="13.5">
      <c r="A172" s="7"/>
      <c r="C172" s="43"/>
      <c r="D172" s="43"/>
      <c r="E172" s="43">
        <v>224</v>
      </c>
      <c r="F172" s="42">
        <v>21</v>
      </c>
      <c r="G172" s="42" t="s">
        <v>688</v>
      </c>
      <c r="I172" s="7"/>
    </row>
    <row r="173" spans="1:9" ht="13.5">
      <c r="A173" s="7"/>
      <c r="C173" s="43"/>
      <c r="D173" s="43"/>
      <c r="E173" s="43">
        <v>214</v>
      </c>
      <c r="F173" s="42">
        <v>21</v>
      </c>
      <c r="G173" s="42" t="s">
        <v>697</v>
      </c>
      <c r="I173" s="7"/>
    </row>
    <row r="174" spans="1:9" ht="13.5">
      <c r="A174" s="7"/>
      <c r="C174" s="43"/>
      <c r="D174" s="43"/>
      <c r="E174" s="43">
        <v>206</v>
      </c>
      <c r="F174" s="42">
        <v>21</v>
      </c>
      <c r="G174" s="42" t="s">
        <v>685</v>
      </c>
      <c r="I174" s="7"/>
    </row>
    <row r="175" spans="1:9" ht="13.5">
      <c r="A175" s="7"/>
      <c r="C175" s="43"/>
      <c r="D175" s="43"/>
      <c r="E175" s="43">
        <v>207</v>
      </c>
      <c r="F175" s="42">
        <v>21</v>
      </c>
      <c r="G175" s="42" t="s">
        <v>686</v>
      </c>
      <c r="I175" s="7"/>
    </row>
    <row r="176" spans="1:9" ht="13.5">
      <c r="A176" s="7"/>
      <c r="C176" s="43"/>
      <c r="D176" s="43"/>
      <c r="E176" s="43">
        <v>98</v>
      </c>
      <c r="F176" s="42">
        <v>22</v>
      </c>
      <c r="G176" s="42" t="s">
        <v>703</v>
      </c>
      <c r="I176" s="7"/>
    </row>
    <row r="177" spans="1:9" ht="13.5">
      <c r="A177" s="7"/>
      <c r="C177" s="43"/>
      <c r="D177" s="43"/>
      <c r="E177" s="43">
        <v>99</v>
      </c>
      <c r="F177" s="42">
        <v>22</v>
      </c>
      <c r="G177" s="42" t="s">
        <v>698</v>
      </c>
      <c r="I177" s="7"/>
    </row>
    <row r="178" spans="1:9" ht="13.5">
      <c r="A178" s="7"/>
      <c r="C178" s="43"/>
      <c r="D178" s="43"/>
      <c r="E178" s="43">
        <v>72</v>
      </c>
      <c r="F178" s="42">
        <v>22</v>
      </c>
      <c r="G178" s="42" t="s">
        <v>702</v>
      </c>
      <c r="I178" s="7"/>
    </row>
    <row r="179" spans="1:9" ht="13.5">
      <c r="A179" s="7"/>
      <c r="C179" s="43"/>
      <c r="D179" s="43"/>
      <c r="E179" s="43">
        <v>183</v>
      </c>
      <c r="F179" s="42">
        <v>22</v>
      </c>
      <c r="G179" s="42" t="s">
        <v>699</v>
      </c>
      <c r="I179" s="7"/>
    </row>
    <row r="180" spans="1:9" ht="13.5">
      <c r="A180" s="7"/>
      <c r="C180" s="43"/>
      <c r="D180" s="43"/>
      <c r="E180" s="43">
        <v>112</v>
      </c>
      <c r="F180" s="42">
        <v>22</v>
      </c>
      <c r="G180" s="42" t="s">
        <v>701</v>
      </c>
      <c r="I180" s="7"/>
    </row>
    <row r="181" spans="1:9" ht="13.5">
      <c r="A181" s="7"/>
      <c r="C181" s="43"/>
      <c r="D181" s="43"/>
      <c r="E181" s="43">
        <v>113</v>
      </c>
      <c r="F181" s="42">
        <v>22</v>
      </c>
      <c r="G181" s="42" t="s">
        <v>700</v>
      </c>
      <c r="I181" s="7"/>
    </row>
    <row r="182" spans="1:9" ht="13.5">
      <c r="A182" s="7"/>
      <c r="C182" s="43"/>
      <c r="D182" s="43"/>
      <c r="E182" s="43">
        <v>114</v>
      </c>
      <c r="F182" s="42">
        <v>23</v>
      </c>
      <c r="G182" s="42" t="s">
        <v>710</v>
      </c>
      <c r="I182" s="7"/>
    </row>
    <row r="183" spans="1:9" ht="13.5">
      <c r="A183" s="7"/>
      <c r="C183" s="43"/>
      <c r="D183" s="43"/>
      <c r="E183" s="43">
        <v>115</v>
      </c>
      <c r="F183" s="42">
        <v>23</v>
      </c>
      <c r="G183" s="42" t="s">
        <v>708</v>
      </c>
      <c r="I183" s="7"/>
    </row>
    <row r="184" spans="1:9" ht="13.5">
      <c r="A184" s="7"/>
      <c r="C184" s="43"/>
      <c r="D184" s="43"/>
      <c r="E184" s="43">
        <v>116</v>
      </c>
      <c r="F184" s="42">
        <v>23</v>
      </c>
      <c r="G184" s="42" t="s">
        <v>707</v>
      </c>
      <c r="I184" s="7"/>
    </row>
    <row r="185" spans="1:9" ht="13.5">
      <c r="A185" s="7"/>
      <c r="C185" s="43"/>
      <c r="D185" s="43"/>
      <c r="E185" s="43">
        <v>117</v>
      </c>
      <c r="F185" s="42">
        <v>23</v>
      </c>
      <c r="G185" s="42" t="s">
        <v>711</v>
      </c>
      <c r="I185" s="7"/>
    </row>
    <row r="186" spans="1:9" ht="13.5">
      <c r="A186" s="7"/>
      <c r="C186" s="43"/>
      <c r="D186" s="43"/>
      <c r="E186" s="43">
        <v>74</v>
      </c>
      <c r="F186" s="42">
        <v>23</v>
      </c>
      <c r="G186" s="42" t="s">
        <v>705</v>
      </c>
      <c r="I186" s="7"/>
    </row>
    <row r="187" spans="1:9" ht="13.5">
      <c r="A187" s="7"/>
      <c r="C187" s="43"/>
      <c r="D187" s="43"/>
      <c r="E187" s="43">
        <v>75</v>
      </c>
      <c r="F187" s="42">
        <v>23</v>
      </c>
      <c r="G187" s="42" t="s">
        <v>709</v>
      </c>
      <c r="I187" s="7"/>
    </row>
    <row r="188" spans="1:9" ht="13.5">
      <c r="A188" s="7"/>
      <c r="C188" s="43"/>
      <c r="D188" s="43"/>
      <c r="E188" s="43">
        <v>76</v>
      </c>
      <c r="F188" s="42">
        <v>23</v>
      </c>
      <c r="G188" s="42" t="s">
        <v>704</v>
      </c>
      <c r="I188" s="7"/>
    </row>
    <row r="189" spans="1:9" ht="13.5">
      <c r="A189" s="7"/>
      <c r="C189" s="43"/>
      <c r="D189" s="43"/>
      <c r="E189" s="43">
        <v>100</v>
      </c>
      <c r="F189" s="42">
        <v>23</v>
      </c>
      <c r="G189" s="42" t="s">
        <v>706</v>
      </c>
      <c r="I189" s="7"/>
    </row>
    <row r="190" spans="1:9" ht="13.5">
      <c r="A190" s="7"/>
      <c r="C190" s="43"/>
      <c r="D190" s="43"/>
      <c r="E190" s="43">
        <v>91</v>
      </c>
      <c r="F190" s="42">
        <v>24</v>
      </c>
      <c r="G190" s="42" t="s">
        <v>713</v>
      </c>
      <c r="I190" s="7"/>
    </row>
    <row r="191" spans="1:9" ht="13.5">
      <c r="A191" s="7"/>
      <c r="C191" s="43"/>
      <c r="D191" s="43"/>
      <c r="E191" s="43">
        <v>92</v>
      </c>
      <c r="F191" s="42">
        <v>24</v>
      </c>
      <c r="G191" s="42" t="s">
        <v>712</v>
      </c>
      <c r="I191" s="7"/>
    </row>
    <row r="192" spans="1:9" ht="13.5">
      <c r="A192" s="7"/>
      <c r="C192" s="43"/>
      <c r="D192" s="43"/>
      <c r="E192" s="43">
        <v>172</v>
      </c>
      <c r="F192" s="42">
        <v>24</v>
      </c>
      <c r="G192" s="42" t="s">
        <v>714</v>
      </c>
      <c r="I192" s="7"/>
    </row>
    <row r="193" spans="1:9" ht="13.5">
      <c r="A193" s="7"/>
      <c r="C193" s="43"/>
      <c r="D193" s="43"/>
      <c r="E193" s="43">
        <v>216</v>
      </c>
      <c r="F193" s="42">
        <v>24</v>
      </c>
      <c r="G193" s="42" t="s">
        <v>715</v>
      </c>
      <c r="I193" s="7"/>
    </row>
    <row r="194" spans="1:9" ht="13.5">
      <c r="A194" s="7"/>
      <c r="C194" s="43"/>
      <c r="D194" s="43"/>
      <c r="E194" s="43">
        <v>220</v>
      </c>
      <c r="F194" s="42">
        <v>24</v>
      </c>
      <c r="G194" s="42" t="s">
        <v>716</v>
      </c>
      <c r="I194" s="7"/>
    </row>
    <row r="195" spans="1:9" ht="13.5">
      <c r="A195" s="7"/>
      <c r="C195" s="43"/>
      <c r="D195" s="43"/>
      <c r="E195" s="43">
        <v>251</v>
      </c>
      <c r="F195" s="42">
        <v>25</v>
      </c>
      <c r="G195" s="42" t="s">
        <v>790</v>
      </c>
      <c r="I195" s="7"/>
    </row>
    <row r="196" spans="1:9" ht="13.5">
      <c r="A196" s="7"/>
      <c r="C196" s="43"/>
      <c r="D196" s="43"/>
      <c r="E196" s="43">
        <v>106</v>
      </c>
      <c r="F196" s="42">
        <v>25</v>
      </c>
      <c r="G196" s="42" t="s">
        <v>719</v>
      </c>
      <c r="I196" s="7"/>
    </row>
    <row r="197" spans="1:9" ht="13.5">
      <c r="A197" s="7"/>
      <c r="C197" s="43"/>
      <c r="D197" s="43"/>
      <c r="E197" s="43">
        <v>107</v>
      </c>
      <c r="F197" s="42">
        <v>25</v>
      </c>
      <c r="G197" s="42" t="s">
        <v>717</v>
      </c>
      <c r="I197" s="7"/>
    </row>
    <row r="198" spans="1:9" ht="13.5">
      <c r="A198" s="7"/>
      <c r="C198" s="43"/>
      <c r="D198" s="43"/>
      <c r="E198" s="43">
        <v>108</v>
      </c>
      <c r="F198" s="42">
        <v>25</v>
      </c>
      <c r="G198" s="42" t="s">
        <v>718</v>
      </c>
      <c r="I198" s="7"/>
    </row>
    <row r="199" spans="1:9" ht="13.5">
      <c r="A199" s="7"/>
      <c r="C199" s="43"/>
      <c r="D199" s="43"/>
      <c r="E199" s="43">
        <v>121</v>
      </c>
      <c r="F199" s="42">
        <v>26</v>
      </c>
      <c r="G199" s="42" t="s">
        <v>721</v>
      </c>
      <c r="I199" s="7"/>
    </row>
    <row r="200" spans="1:9" ht="13.5">
      <c r="A200" s="7"/>
      <c r="C200" s="43"/>
      <c r="D200" s="43"/>
      <c r="E200" s="43">
        <v>122</v>
      </c>
      <c r="F200" s="42">
        <v>26</v>
      </c>
      <c r="G200" s="42" t="s">
        <v>723</v>
      </c>
      <c r="I200" s="7"/>
    </row>
    <row r="201" spans="1:9" ht="13.5">
      <c r="A201" s="7"/>
      <c r="C201" s="43"/>
      <c r="D201" s="43"/>
      <c r="E201" s="43">
        <v>123</v>
      </c>
      <c r="F201" s="42">
        <v>26</v>
      </c>
      <c r="G201" s="42" t="s">
        <v>720</v>
      </c>
      <c r="I201" s="7"/>
    </row>
    <row r="202" spans="1:9" ht="13.5">
      <c r="A202" s="7"/>
      <c r="C202" s="43"/>
      <c r="D202" s="43"/>
      <c r="E202" s="43">
        <v>124</v>
      </c>
      <c r="F202" s="42">
        <v>26</v>
      </c>
      <c r="G202" s="42" t="s">
        <v>724</v>
      </c>
      <c r="I202" s="7"/>
    </row>
    <row r="203" spans="1:9" ht="13.5">
      <c r="A203" s="7"/>
      <c r="C203" s="43"/>
      <c r="D203" s="43"/>
      <c r="E203" s="43">
        <v>125</v>
      </c>
      <c r="F203" s="42">
        <v>26</v>
      </c>
      <c r="G203" s="42" t="s">
        <v>725</v>
      </c>
      <c r="I203" s="7"/>
    </row>
    <row r="204" spans="1:9" ht="13.5">
      <c r="A204" s="7"/>
      <c r="C204" s="43"/>
      <c r="D204" s="43"/>
      <c r="E204" s="43">
        <v>126</v>
      </c>
      <c r="F204" s="42">
        <v>26</v>
      </c>
      <c r="G204" s="42" t="s">
        <v>722</v>
      </c>
      <c r="I204" s="7"/>
    </row>
    <row r="205" spans="1:9" ht="13.5">
      <c r="A205" s="7"/>
      <c r="C205" s="43"/>
      <c r="D205" s="43"/>
      <c r="E205" s="43">
        <v>127</v>
      </c>
      <c r="F205" s="42">
        <v>27</v>
      </c>
      <c r="G205" s="42" t="s">
        <v>726</v>
      </c>
      <c r="I205" s="7"/>
    </row>
    <row r="206" spans="1:9" ht="13.5">
      <c r="A206" s="7"/>
      <c r="C206" s="43"/>
      <c r="D206" s="43"/>
      <c r="E206" s="43">
        <v>128</v>
      </c>
      <c r="F206" s="42">
        <v>27</v>
      </c>
      <c r="G206" s="42" t="s">
        <v>731</v>
      </c>
      <c r="I206" s="7"/>
    </row>
    <row r="207" spans="1:9" ht="13.5">
      <c r="A207" s="7"/>
      <c r="C207" s="43"/>
      <c r="D207" s="43"/>
      <c r="E207" s="43">
        <v>129</v>
      </c>
      <c r="F207" s="42">
        <v>27</v>
      </c>
      <c r="G207" s="42" t="s">
        <v>727</v>
      </c>
      <c r="I207" s="7"/>
    </row>
    <row r="208" spans="1:9" ht="13.5">
      <c r="A208" s="7"/>
      <c r="C208" s="43"/>
      <c r="D208" s="43"/>
      <c r="E208" s="43">
        <v>130</v>
      </c>
      <c r="F208" s="42">
        <v>27</v>
      </c>
      <c r="G208" s="42" t="s">
        <v>732</v>
      </c>
      <c r="I208" s="7"/>
    </row>
    <row r="209" spans="1:9" ht="13.5">
      <c r="A209" s="7"/>
      <c r="C209" s="43"/>
      <c r="D209" s="43"/>
      <c r="E209" s="43">
        <v>131</v>
      </c>
      <c r="F209" s="42">
        <v>27</v>
      </c>
      <c r="G209" s="42" t="s">
        <v>734</v>
      </c>
      <c r="I209" s="7"/>
    </row>
    <row r="210" spans="1:9" ht="13.5">
      <c r="A210" s="7"/>
      <c r="C210" s="43"/>
      <c r="D210" s="43"/>
      <c r="E210" s="43">
        <v>132</v>
      </c>
      <c r="F210" s="42">
        <v>27</v>
      </c>
      <c r="G210" s="42" t="s">
        <v>730</v>
      </c>
      <c r="I210" s="7"/>
    </row>
    <row r="211" spans="1:9" ht="13.5">
      <c r="A211" s="7"/>
      <c r="C211" s="43"/>
      <c r="D211" s="43"/>
      <c r="E211" s="43">
        <v>133</v>
      </c>
      <c r="F211" s="42">
        <v>27</v>
      </c>
      <c r="G211" s="42" t="s">
        <v>728</v>
      </c>
      <c r="I211" s="7"/>
    </row>
    <row r="212" spans="1:9" ht="13.5">
      <c r="A212" s="7"/>
      <c r="C212" s="43"/>
      <c r="D212" s="43"/>
      <c r="E212" s="43">
        <v>134</v>
      </c>
      <c r="F212" s="42">
        <v>27</v>
      </c>
      <c r="G212" s="42" t="s">
        <v>735</v>
      </c>
      <c r="I212" s="7"/>
    </row>
    <row r="213" spans="1:9" ht="13.5">
      <c r="A213" s="7"/>
      <c r="C213" s="43"/>
      <c r="D213" s="43"/>
      <c r="E213" s="43">
        <v>135</v>
      </c>
      <c r="F213" s="42">
        <v>27</v>
      </c>
      <c r="G213" s="42" t="s">
        <v>729</v>
      </c>
      <c r="I213" s="7"/>
    </row>
    <row r="214" spans="1:9" ht="13.5">
      <c r="A214" s="7"/>
      <c r="C214" s="43"/>
      <c r="D214" s="43"/>
      <c r="E214" s="43">
        <v>136</v>
      </c>
      <c r="F214" s="42">
        <v>27</v>
      </c>
      <c r="G214" s="42" t="s">
        <v>733</v>
      </c>
      <c r="I214" s="7"/>
    </row>
    <row r="215" spans="1:9" ht="13.5">
      <c r="A215" s="7"/>
      <c r="C215" s="43"/>
      <c r="D215" s="43"/>
      <c r="E215" s="43">
        <v>137</v>
      </c>
      <c r="F215" s="42">
        <v>28</v>
      </c>
      <c r="G215" s="42" t="s">
        <v>741</v>
      </c>
      <c r="I215" s="7"/>
    </row>
    <row r="216" spans="1:9" ht="13.5">
      <c r="A216" s="7"/>
      <c r="C216" s="43"/>
      <c r="D216" s="43"/>
      <c r="E216" s="43">
        <v>138</v>
      </c>
      <c r="F216" s="42">
        <v>28</v>
      </c>
      <c r="G216" s="42" t="s">
        <v>737</v>
      </c>
      <c r="I216" s="7"/>
    </row>
    <row r="217" spans="1:9" ht="13.5">
      <c r="A217" s="7"/>
      <c r="C217" s="43"/>
      <c r="D217" s="43"/>
      <c r="E217" s="43">
        <v>139</v>
      </c>
      <c r="F217" s="42">
        <v>28</v>
      </c>
      <c r="G217" s="42" t="s">
        <v>736</v>
      </c>
      <c r="I217" s="7"/>
    </row>
    <row r="218" spans="1:9" ht="13.5">
      <c r="A218" s="7"/>
      <c r="C218" s="43"/>
      <c r="D218" s="43"/>
      <c r="E218" s="43">
        <v>140</v>
      </c>
      <c r="F218" s="42">
        <v>28</v>
      </c>
      <c r="G218" s="42" t="s">
        <v>739</v>
      </c>
      <c r="I218" s="7"/>
    </row>
    <row r="219" spans="1:9" ht="13.5">
      <c r="A219" s="7"/>
      <c r="C219" s="43"/>
      <c r="D219" s="43"/>
      <c r="E219" s="43">
        <v>141</v>
      </c>
      <c r="F219" s="42">
        <v>28</v>
      </c>
      <c r="G219" s="42" t="s">
        <v>738</v>
      </c>
      <c r="I219" s="7"/>
    </row>
    <row r="220" spans="1:9" ht="13.5">
      <c r="A220" s="7"/>
      <c r="C220" s="43"/>
      <c r="D220" s="43"/>
      <c r="E220" s="43">
        <v>142</v>
      </c>
      <c r="F220" s="42">
        <v>28</v>
      </c>
      <c r="G220" s="42" t="s">
        <v>740</v>
      </c>
      <c r="I220" s="7"/>
    </row>
    <row r="221" spans="1:9" ht="13.5">
      <c r="A221" s="7"/>
      <c r="C221" s="43"/>
      <c r="D221" s="43"/>
      <c r="E221" s="43">
        <v>143</v>
      </c>
      <c r="F221" s="42">
        <v>29</v>
      </c>
      <c r="G221" s="42" t="s">
        <v>742</v>
      </c>
      <c r="I221" s="7"/>
    </row>
    <row r="222" spans="1:9" ht="13.5">
      <c r="A222" s="7"/>
      <c r="C222" s="43"/>
      <c r="D222" s="43"/>
      <c r="E222" s="43">
        <v>144</v>
      </c>
      <c r="F222" s="42">
        <v>29</v>
      </c>
      <c r="G222" s="42" t="s">
        <v>743</v>
      </c>
      <c r="I222" s="7"/>
    </row>
    <row r="223" spans="1:9" ht="13.5">
      <c r="A223" s="7"/>
      <c r="C223" s="43"/>
      <c r="D223" s="43"/>
      <c r="E223" s="43">
        <v>148</v>
      </c>
      <c r="F223" s="42">
        <v>30</v>
      </c>
      <c r="G223" s="42" t="s">
        <v>745</v>
      </c>
      <c r="I223" s="7"/>
    </row>
    <row r="224" spans="1:9" ht="13.5">
      <c r="A224" s="7"/>
      <c r="C224" s="43"/>
      <c r="D224" s="43"/>
      <c r="E224" s="43">
        <v>149</v>
      </c>
      <c r="F224" s="42">
        <v>30</v>
      </c>
      <c r="G224" s="42" t="s">
        <v>748</v>
      </c>
      <c r="I224" s="7"/>
    </row>
    <row r="225" spans="1:9" ht="13.5">
      <c r="A225" s="7"/>
      <c r="C225" s="43"/>
      <c r="D225" s="43"/>
      <c r="E225" s="43">
        <v>150</v>
      </c>
      <c r="F225" s="42">
        <v>30</v>
      </c>
      <c r="G225" s="42" t="s">
        <v>744</v>
      </c>
      <c r="I225" s="7"/>
    </row>
    <row r="226" spans="1:9" ht="13.5">
      <c r="A226" s="7"/>
      <c r="C226" s="43"/>
      <c r="D226" s="43"/>
      <c r="E226" s="43">
        <v>151</v>
      </c>
      <c r="F226" s="42">
        <v>30</v>
      </c>
      <c r="G226" s="42" t="s">
        <v>747</v>
      </c>
      <c r="I226" s="7"/>
    </row>
    <row r="227" spans="1:9" ht="13.5">
      <c r="A227" s="7"/>
      <c r="C227" s="43"/>
      <c r="D227" s="43"/>
      <c r="E227" s="43">
        <v>213</v>
      </c>
      <c r="F227" s="42">
        <v>30</v>
      </c>
      <c r="G227" s="42" t="s">
        <v>746</v>
      </c>
      <c r="I227" s="7"/>
    </row>
    <row r="228" spans="1:9" ht="13.5">
      <c r="A228" s="7"/>
      <c r="C228" s="43"/>
      <c r="D228" s="43"/>
      <c r="E228" s="43">
        <v>152</v>
      </c>
      <c r="F228" s="42">
        <v>31</v>
      </c>
      <c r="G228" s="42" t="s">
        <v>749</v>
      </c>
      <c r="I228" s="7"/>
    </row>
    <row r="229" spans="1:9" ht="13.5">
      <c r="A229" s="7"/>
      <c r="C229" s="43"/>
      <c r="D229" s="43"/>
      <c r="E229" s="43">
        <v>153</v>
      </c>
      <c r="F229" s="42">
        <v>32</v>
      </c>
      <c r="G229" s="42" t="s">
        <v>750</v>
      </c>
      <c r="I229" s="7"/>
    </row>
    <row r="230" spans="1:9" ht="13.5">
      <c r="A230" s="7"/>
      <c r="C230" s="43"/>
      <c r="D230" s="43"/>
      <c r="E230" s="43">
        <v>154</v>
      </c>
      <c r="F230" s="42">
        <v>32</v>
      </c>
      <c r="G230" s="42" t="s">
        <v>751</v>
      </c>
      <c r="I230" s="7"/>
    </row>
    <row r="231" spans="1:9" ht="13.5">
      <c r="A231" s="7"/>
      <c r="C231" s="43"/>
      <c r="D231" s="43"/>
      <c r="E231" s="43">
        <v>155</v>
      </c>
      <c r="F231" s="42">
        <v>33</v>
      </c>
      <c r="G231" s="42" t="s">
        <v>752</v>
      </c>
      <c r="I231" s="7"/>
    </row>
    <row r="232" spans="1:9" ht="13.5">
      <c r="A232" s="7"/>
      <c r="C232" s="43"/>
      <c r="D232" s="43"/>
      <c r="E232" s="43">
        <v>156</v>
      </c>
      <c r="F232" s="42">
        <v>33</v>
      </c>
      <c r="G232" s="42" t="s">
        <v>753</v>
      </c>
      <c r="I232" s="7"/>
    </row>
    <row r="233" spans="1:9" ht="13.5">
      <c r="A233" s="7"/>
      <c r="C233" s="43"/>
      <c r="D233" s="43"/>
      <c r="E233" s="43">
        <v>49</v>
      </c>
      <c r="F233" s="42">
        <v>34</v>
      </c>
      <c r="G233" s="42" t="s">
        <v>631</v>
      </c>
      <c r="I233" s="7"/>
    </row>
    <row r="234" spans="1:9" ht="13.5">
      <c r="A234" s="7"/>
      <c r="C234" s="43"/>
      <c r="D234" s="43"/>
      <c r="E234" s="43">
        <v>197</v>
      </c>
      <c r="F234" s="42">
        <v>35</v>
      </c>
      <c r="G234" s="42" t="s">
        <v>754</v>
      </c>
      <c r="I234" s="7"/>
    </row>
    <row r="235" spans="1:9" ht="13.5">
      <c r="A235" s="7"/>
      <c r="C235" s="43"/>
      <c r="D235" s="43"/>
      <c r="E235" s="43">
        <v>201</v>
      </c>
      <c r="F235" s="42">
        <v>36</v>
      </c>
      <c r="G235" s="42" t="s">
        <v>755</v>
      </c>
      <c r="I235" s="7"/>
    </row>
    <row r="236" spans="1:9" ht="13.5">
      <c r="A236" s="7"/>
      <c r="C236" s="43"/>
      <c r="D236" s="43"/>
      <c r="E236" s="43">
        <v>204</v>
      </c>
      <c r="F236" s="42">
        <v>37</v>
      </c>
      <c r="G236" s="42" t="s">
        <v>756</v>
      </c>
      <c r="I236" s="7"/>
    </row>
    <row r="237" spans="1:9" ht="13.5">
      <c r="A237" s="7"/>
      <c r="C237" s="43"/>
      <c r="D237" s="43"/>
      <c r="E237" s="43">
        <v>211</v>
      </c>
      <c r="F237" s="42">
        <v>38</v>
      </c>
      <c r="G237" s="42" t="s">
        <v>757</v>
      </c>
      <c r="I237" s="7"/>
    </row>
    <row r="238" spans="1:9" ht="13.5">
      <c r="A238" s="7"/>
      <c r="C238" s="43"/>
      <c r="D238" s="43"/>
      <c r="E238" s="43">
        <v>212</v>
      </c>
      <c r="F238" s="42">
        <v>38</v>
      </c>
      <c r="G238" s="42" t="s">
        <v>758</v>
      </c>
      <c r="I238" s="7"/>
    </row>
    <row r="239" spans="1:9" ht="13.5">
      <c r="A239" s="7"/>
      <c r="C239" s="43"/>
      <c r="D239" s="43"/>
      <c r="E239" s="43">
        <v>226</v>
      </c>
      <c r="F239" s="42">
        <v>39</v>
      </c>
      <c r="G239" s="42" t="s">
        <v>759</v>
      </c>
      <c r="I239" s="7"/>
    </row>
    <row r="240" spans="1:9" ht="13.5">
      <c r="A240" s="7"/>
      <c r="C240" s="43"/>
      <c r="D240" s="43"/>
      <c r="E240" s="43">
        <v>227</v>
      </c>
      <c r="F240" s="42">
        <v>39</v>
      </c>
      <c r="G240" s="42" t="s">
        <v>760</v>
      </c>
      <c r="I240" s="7"/>
    </row>
    <row r="241" spans="1:9" ht="13.5">
      <c r="A241" s="7"/>
      <c r="C241" s="43"/>
      <c r="D241" s="43"/>
      <c r="E241" s="43">
        <v>229</v>
      </c>
      <c r="F241" s="42">
        <v>40</v>
      </c>
      <c r="G241" s="42" t="s">
        <v>761</v>
      </c>
      <c r="I241" s="7"/>
    </row>
    <row r="242" spans="1:9" ht="13.5">
      <c r="A242" s="7"/>
      <c r="C242" s="43"/>
      <c r="D242" s="43"/>
      <c r="E242" s="43">
        <v>234</v>
      </c>
      <c r="F242" s="42">
        <v>41</v>
      </c>
      <c r="G242" s="42" t="s">
        <v>763</v>
      </c>
      <c r="I242" s="7"/>
    </row>
    <row r="243" spans="1:9" ht="13.5">
      <c r="A243" s="7"/>
      <c r="C243" s="43"/>
      <c r="D243" s="43"/>
      <c r="E243" s="43">
        <v>235</v>
      </c>
      <c r="F243" s="42">
        <v>41</v>
      </c>
      <c r="G243" s="42" t="s">
        <v>764</v>
      </c>
      <c r="I243" s="7"/>
    </row>
    <row r="244" spans="1:9" ht="13.5">
      <c r="A244" s="7"/>
      <c r="C244" s="43"/>
      <c r="D244" s="43"/>
      <c r="E244" s="43">
        <v>236</v>
      </c>
      <c r="F244" s="42">
        <v>41</v>
      </c>
      <c r="G244" s="42" t="s">
        <v>762</v>
      </c>
      <c r="I244" s="7"/>
    </row>
    <row r="245" spans="1:9" ht="13.5">
      <c r="A245" s="7"/>
      <c r="C245" s="43"/>
      <c r="D245" s="43"/>
      <c r="E245" s="43">
        <v>239</v>
      </c>
      <c r="F245" s="42">
        <v>42</v>
      </c>
      <c r="G245" s="42" t="s">
        <v>768</v>
      </c>
      <c r="I245" s="7"/>
    </row>
    <row r="246" spans="1:9" ht="13.5">
      <c r="A246" s="7"/>
      <c r="C246" s="43"/>
      <c r="D246" s="43"/>
      <c r="E246" s="43">
        <v>240</v>
      </c>
      <c r="F246" s="42">
        <v>42</v>
      </c>
      <c r="G246" s="42" t="s">
        <v>765</v>
      </c>
      <c r="I246" s="7"/>
    </row>
    <row r="247" spans="1:9" ht="13.5">
      <c r="A247" s="7"/>
      <c r="C247" s="43"/>
      <c r="D247" s="43"/>
      <c r="E247" s="43">
        <v>241</v>
      </c>
      <c r="F247" s="42">
        <v>42</v>
      </c>
      <c r="G247" s="42" t="s">
        <v>767</v>
      </c>
      <c r="I247" s="7"/>
    </row>
    <row r="248" spans="1:9" ht="13.5">
      <c r="A248" s="7"/>
      <c r="C248" s="43"/>
      <c r="D248" s="43"/>
      <c r="E248" s="43">
        <v>242</v>
      </c>
      <c r="F248" s="42">
        <v>42</v>
      </c>
      <c r="G248" s="42" t="s">
        <v>766</v>
      </c>
      <c r="I248" s="7"/>
    </row>
    <row r="249" spans="1:9" ht="13.5">
      <c r="A249" s="7"/>
      <c r="C249" s="43"/>
      <c r="D249" s="43"/>
      <c r="E249" s="43">
        <v>253</v>
      </c>
      <c r="F249" s="42">
        <v>43</v>
      </c>
      <c r="G249" s="42" t="s">
        <v>772</v>
      </c>
      <c r="I249" s="7"/>
    </row>
    <row r="250" spans="1:9" ht="13.5">
      <c r="A250" s="7"/>
      <c r="C250" s="43"/>
      <c r="D250" s="43"/>
      <c r="E250" s="43">
        <v>254</v>
      </c>
      <c r="F250" s="42">
        <v>43</v>
      </c>
      <c r="G250" s="42" t="s">
        <v>792</v>
      </c>
      <c r="I250" s="7"/>
    </row>
    <row r="251" spans="1:9" ht="13.5">
      <c r="A251" s="7"/>
      <c r="C251" s="43"/>
      <c r="D251" s="43"/>
      <c r="E251" s="43">
        <v>255</v>
      </c>
      <c r="F251" s="42">
        <v>44</v>
      </c>
      <c r="G251" s="42" t="s">
        <v>657</v>
      </c>
      <c r="I251" s="7"/>
    </row>
    <row r="252" spans="1:9" ht="13.5">
      <c r="A252" s="7"/>
      <c r="C252" s="43"/>
      <c r="D252" s="43"/>
      <c r="E252" s="43">
        <v>256</v>
      </c>
      <c r="F252" s="42">
        <v>44</v>
      </c>
      <c r="G252" s="42" t="s">
        <v>793</v>
      </c>
      <c r="I252" s="7"/>
    </row>
    <row r="253" spans="1:9" ht="13.5">
      <c r="A253" s="7"/>
      <c r="C253" s="43"/>
      <c r="D253" s="43"/>
      <c r="E253" s="43">
        <v>257</v>
      </c>
      <c r="F253" s="42">
        <v>44</v>
      </c>
      <c r="G253" s="42" t="s">
        <v>794</v>
      </c>
      <c r="I253" s="7"/>
    </row>
    <row r="254" spans="1:9" ht="13.5">
      <c r="A254" s="7"/>
      <c r="C254" s="43"/>
      <c r="D254" s="43"/>
      <c r="E254" s="43">
        <v>258</v>
      </c>
      <c r="F254" s="42">
        <v>44</v>
      </c>
      <c r="G254" s="42" t="s">
        <v>795</v>
      </c>
      <c r="I254" s="7"/>
    </row>
    <row r="255" spans="1:9" ht="13.5">
      <c r="A255" s="7"/>
      <c r="C255" s="43"/>
      <c r="D255" s="43"/>
      <c r="E255" s="43">
        <v>259</v>
      </c>
      <c r="F255" s="42">
        <v>44</v>
      </c>
      <c r="G255" s="42" t="s">
        <v>796</v>
      </c>
      <c r="I255" s="7"/>
    </row>
    <row r="256" spans="1:9" ht="13.5">
      <c r="A256" s="7"/>
      <c r="C256" s="43"/>
      <c r="D256" s="43"/>
      <c r="E256" s="43">
        <v>260</v>
      </c>
      <c r="F256" s="42">
        <v>44</v>
      </c>
      <c r="G256" s="42" t="s">
        <v>682</v>
      </c>
      <c r="I256" s="7"/>
    </row>
    <row r="257" spans="1:9" ht="13.5">
      <c r="A257" s="7"/>
      <c r="C257" s="43"/>
      <c r="D257" s="43"/>
      <c r="E257" s="43">
        <v>261</v>
      </c>
      <c r="F257" s="42">
        <v>44</v>
      </c>
      <c r="G257" s="42" t="s">
        <v>797</v>
      </c>
      <c r="I257" s="7"/>
    </row>
    <row r="258" spans="1:9" ht="13.5">
      <c r="A258" s="7"/>
      <c r="C258" s="43"/>
      <c r="D258" s="43"/>
      <c r="E258" s="43">
        <v>262</v>
      </c>
      <c r="F258" s="42">
        <v>45</v>
      </c>
      <c r="G258" s="42" t="s">
        <v>799</v>
      </c>
      <c r="I258" s="7"/>
    </row>
    <row r="259" spans="1:9" ht="13.5">
      <c r="A259" s="7"/>
      <c r="C259" s="43"/>
      <c r="D259" s="43"/>
      <c r="E259" s="43">
        <v>263</v>
      </c>
      <c r="F259" s="42">
        <v>45</v>
      </c>
      <c r="G259" s="42" t="s">
        <v>800</v>
      </c>
      <c r="I259" s="7"/>
    </row>
    <row r="260" spans="1:9" ht="13.5">
      <c r="A260" s="7"/>
      <c r="C260" s="44"/>
      <c r="D260" s="44"/>
      <c r="E260" s="44">
        <v>264</v>
      </c>
      <c r="F260" s="42">
        <v>45</v>
      </c>
      <c r="G260" s="42" t="s">
        <v>801</v>
      </c>
      <c r="I260" s="7"/>
    </row>
    <row r="261" spans="1:9" ht="13.5">
      <c r="A261" s="7"/>
      <c r="I261" s="7"/>
    </row>
    <row r="262" spans="1:9" ht="13.5">
      <c r="A262" s="7"/>
      <c r="I262" s="7"/>
    </row>
    <row r="263" spans="1:9" ht="13.5">
      <c r="A263" s="7"/>
      <c r="I263" s="7"/>
    </row>
    <row r="264" spans="1:9" ht="13.5">
      <c r="A264" s="7"/>
      <c r="I264" s="7"/>
    </row>
    <row r="265" spans="1:9" ht="13.5">
      <c r="A265" s="7"/>
      <c r="I265" s="7"/>
    </row>
    <row r="266" spans="1:9" ht="13.5">
      <c r="A266" s="7"/>
      <c r="I266" s="7"/>
    </row>
    <row r="267" spans="1:9" ht="13.5">
      <c r="A267" s="7"/>
      <c r="I267" s="7"/>
    </row>
    <row r="268" spans="1:9" ht="13.5">
      <c r="A268" s="7"/>
      <c r="I268" s="7"/>
    </row>
    <row r="269" spans="1:9" ht="13.5">
      <c r="A269" s="7"/>
      <c r="I269" s="7"/>
    </row>
    <row r="270" spans="1:9" ht="13.5">
      <c r="A270" s="7"/>
      <c r="I270" s="7"/>
    </row>
    <row r="271" spans="1:9" ht="13.5">
      <c r="A271" s="7"/>
      <c r="I271" s="7"/>
    </row>
    <row r="272" spans="1:9" ht="13.5">
      <c r="A272" s="7"/>
      <c r="I272" s="7"/>
    </row>
    <row r="273" spans="1:9" ht="13.5">
      <c r="A273" s="7"/>
      <c r="I273" s="7"/>
    </row>
    <row r="274" spans="1:9" ht="13.5">
      <c r="A274" s="7"/>
      <c r="I274" s="7"/>
    </row>
    <row r="275" spans="1:9" ht="13.5">
      <c r="A275" s="7"/>
      <c r="I275" s="7"/>
    </row>
    <row r="276" spans="1:9" ht="13.5">
      <c r="A276" s="7"/>
      <c r="I276" s="7"/>
    </row>
    <row r="277" spans="1:9" ht="13.5">
      <c r="A277" s="7"/>
      <c r="I277" s="7"/>
    </row>
    <row r="278" spans="1:9" ht="13.5">
      <c r="A278" s="7"/>
      <c r="I278" s="7"/>
    </row>
    <row r="279" spans="1:9" ht="13.5">
      <c r="A279" s="7"/>
      <c r="I279" s="7"/>
    </row>
    <row r="280" spans="1:9" ht="13.5">
      <c r="A280" s="7"/>
      <c r="I280" s="7"/>
    </row>
    <row r="281" spans="1:9" ht="13.5">
      <c r="A281" s="7"/>
      <c r="I281" s="7"/>
    </row>
    <row r="282" spans="1:9" ht="13.5">
      <c r="A282" s="7"/>
      <c r="I282" s="7"/>
    </row>
    <row r="283" spans="1:9" ht="13.5">
      <c r="A283" s="7"/>
      <c r="I283" s="7"/>
    </row>
    <row r="284" spans="1:9" ht="13.5">
      <c r="A284" s="7"/>
      <c r="I284" s="7"/>
    </row>
    <row r="285" spans="1:9" ht="13.5">
      <c r="A285" s="7"/>
      <c r="I285" s="7"/>
    </row>
    <row r="286" spans="1:9" ht="13.5">
      <c r="A286" s="7"/>
      <c r="I286" s="7"/>
    </row>
    <row r="287" spans="1:9" ht="13.5">
      <c r="A287" s="7"/>
      <c r="I287" s="7"/>
    </row>
    <row r="288" spans="1:9" ht="13.5">
      <c r="A288" s="7"/>
      <c r="I288" s="7"/>
    </row>
    <row r="289" spans="1:9" ht="13.5">
      <c r="A289" s="7"/>
      <c r="I289" s="7"/>
    </row>
    <row r="290" spans="1:9" ht="13.5">
      <c r="A290" s="7"/>
      <c r="I290" s="7"/>
    </row>
    <row r="291" spans="1:9" ht="13.5">
      <c r="A291" s="7"/>
      <c r="I291" s="7"/>
    </row>
    <row r="292" spans="1:9" ht="13.5">
      <c r="A292" s="7"/>
      <c r="I292" s="7"/>
    </row>
    <row r="293" spans="1:9" ht="13.5">
      <c r="A293" s="7"/>
      <c r="I293" s="7"/>
    </row>
    <row r="294" spans="1:9" ht="13.5">
      <c r="A294" s="7"/>
      <c r="I294" s="7"/>
    </row>
    <row r="295" spans="1:9" ht="13.5">
      <c r="A295" s="7"/>
      <c r="I295" s="7"/>
    </row>
    <row r="296" spans="1:9" ht="13.5">
      <c r="A296" s="7"/>
      <c r="I296" s="7"/>
    </row>
    <row r="297" spans="1:9" ht="13.5">
      <c r="A297" s="7"/>
      <c r="I297" s="7"/>
    </row>
    <row r="298" spans="1:9" ht="13.5">
      <c r="A298" s="7"/>
      <c r="I298" s="7"/>
    </row>
    <row r="299" spans="1:9" ht="13.5">
      <c r="A299" s="7"/>
      <c r="I299" s="7"/>
    </row>
    <row r="300" spans="1:9" ht="13.5">
      <c r="A300" s="7"/>
      <c r="I300" s="7"/>
    </row>
    <row r="301" spans="1:9" ht="13.5">
      <c r="A301" s="7"/>
      <c r="I301" s="7"/>
    </row>
    <row r="302" spans="1:9" ht="13.5">
      <c r="A302" s="7"/>
      <c r="I302" s="7"/>
    </row>
    <row r="303" spans="1:9" ht="13.5">
      <c r="A303" s="7"/>
      <c r="I303" s="7"/>
    </row>
    <row r="304" spans="1:9" ht="13.5">
      <c r="A304" s="7"/>
      <c r="I304" s="7"/>
    </row>
    <row r="305" spans="1:9" ht="13.5">
      <c r="A305" s="7"/>
      <c r="I305" s="7"/>
    </row>
    <row r="306" spans="1:9" ht="13.5">
      <c r="A306" s="7"/>
      <c r="I306" s="7"/>
    </row>
    <row r="307" spans="1:9" ht="13.5">
      <c r="A307" s="7"/>
      <c r="I307" s="7"/>
    </row>
    <row r="308" spans="1:9" ht="13.5">
      <c r="A308" s="7"/>
      <c r="I308" s="7"/>
    </row>
    <row r="309" spans="1:9" ht="13.5">
      <c r="A309" s="7"/>
      <c r="I309" s="7"/>
    </row>
    <row r="310" spans="1:9" ht="13.5">
      <c r="A310" s="7"/>
      <c r="I310" s="7"/>
    </row>
    <row r="311" spans="1:9" ht="13.5">
      <c r="A311" s="7"/>
      <c r="I311" s="7"/>
    </row>
    <row r="312" spans="1:9" ht="13.5">
      <c r="A312" s="7"/>
      <c r="I312" s="7"/>
    </row>
    <row r="313" spans="1:9" ht="13.5">
      <c r="A313" s="7"/>
      <c r="I313" s="7"/>
    </row>
    <row r="314" spans="1:9" ht="13.5">
      <c r="A314" s="7"/>
      <c r="I314" s="7"/>
    </row>
    <row r="315" spans="1:9" ht="13.5">
      <c r="A315" s="7"/>
      <c r="I315" s="7"/>
    </row>
    <row r="316" spans="1:9" ht="13.5">
      <c r="A316" s="7"/>
      <c r="I316" s="7"/>
    </row>
    <row r="317" spans="1:9" ht="13.5">
      <c r="A317" s="7"/>
      <c r="I317" s="7"/>
    </row>
    <row r="318" spans="1:9" ht="13.5">
      <c r="A318" s="7"/>
      <c r="I318" s="7"/>
    </row>
    <row r="319" spans="1:9" ht="13.5">
      <c r="A319" s="7"/>
      <c r="I319" s="7"/>
    </row>
    <row r="320" spans="1:9" ht="13.5">
      <c r="A320" s="7"/>
      <c r="I320" s="7"/>
    </row>
    <row r="321" spans="1:9" ht="13.5">
      <c r="A321" s="7"/>
      <c r="I321" s="7"/>
    </row>
    <row r="322" spans="1:9" ht="13.5">
      <c r="A322" s="7"/>
      <c r="I322" s="7"/>
    </row>
    <row r="323" spans="1:9" ht="13.5">
      <c r="A323" s="7"/>
      <c r="I323" s="7"/>
    </row>
    <row r="324" spans="1:9" ht="13.5">
      <c r="A324" s="7"/>
      <c r="I324" s="7"/>
    </row>
    <row r="325" spans="1:9" ht="13.5">
      <c r="A325" s="7"/>
      <c r="I325" s="7"/>
    </row>
    <row r="326" spans="1:9" ht="13.5">
      <c r="A326" s="7"/>
      <c r="I326" s="7"/>
    </row>
    <row r="327" spans="1:9" ht="13.5">
      <c r="A327" s="7"/>
      <c r="I327" s="7"/>
    </row>
    <row r="328" spans="1:9" ht="13.5">
      <c r="A328" s="7"/>
      <c r="I328" s="7"/>
    </row>
    <row r="329" spans="1:9" ht="13.5">
      <c r="A329" s="7"/>
      <c r="I329" s="7"/>
    </row>
    <row r="330" spans="1:9" ht="13.5">
      <c r="A330" s="7"/>
      <c r="I330" s="7"/>
    </row>
    <row r="331" spans="1:9" ht="13.5">
      <c r="A331" s="7"/>
      <c r="I331" s="7"/>
    </row>
    <row r="332" spans="1:9" ht="13.5">
      <c r="A332" s="7"/>
      <c r="I332" s="7"/>
    </row>
    <row r="333" spans="1:9" ht="13.5">
      <c r="A333" s="7"/>
      <c r="I333" s="7"/>
    </row>
    <row r="334" spans="1:9" ht="13.5">
      <c r="A334" s="7"/>
      <c r="I334" s="7"/>
    </row>
    <row r="335" spans="1:9" ht="13.5">
      <c r="A335" s="7"/>
      <c r="I335" s="7"/>
    </row>
    <row r="336" spans="1:9" ht="13.5">
      <c r="A336" s="7"/>
      <c r="I336" s="7"/>
    </row>
    <row r="337" spans="1:9" ht="13.5">
      <c r="A337" s="7"/>
      <c r="I337" s="7"/>
    </row>
    <row r="338" spans="1:9" ht="13.5">
      <c r="A338" s="7"/>
      <c r="I338" s="7"/>
    </row>
    <row r="339" spans="1:9" ht="13.5">
      <c r="A339" s="7"/>
      <c r="I339" s="7"/>
    </row>
    <row r="340" spans="1:9" ht="13.5">
      <c r="A340" s="7"/>
      <c r="I340" s="7"/>
    </row>
    <row r="341" spans="1:9" ht="13.5">
      <c r="A341" s="7"/>
      <c r="I341" s="7"/>
    </row>
    <row r="342" spans="1:9" ht="13.5">
      <c r="A342" s="7"/>
      <c r="I342" s="7"/>
    </row>
    <row r="343" spans="1:9" ht="13.5">
      <c r="A343" s="7"/>
      <c r="I343" s="7"/>
    </row>
    <row r="344" spans="1:9" ht="13.5">
      <c r="A344" s="7"/>
      <c r="I344" s="7"/>
    </row>
    <row r="345" spans="1:9" ht="13.5">
      <c r="A345" s="7"/>
      <c r="I345" s="7"/>
    </row>
    <row r="346" spans="1:9" ht="13.5">
      <c r="A346" s="7"/>
      <c r="I346" s="7"/>
    </row>
    <row r="347" spans="1:9" ht="13.5">
      <c r="A347" s="7"/>
      <c r="I347" s="7"/>
    </row>
    <row r="348" spans="1:9" ht="13.5">
      <c r="A348" s="7"/>
      <c r="I348" s="7"/>
    </row>
    <row r="349" spans="1:9" ht="13.5">
      <c r="A349" s="7"/>
      <c r="I349" s="7"/>
    </row>
    <row r="350" spans="1:9" ht="13.5">
      <c r="A350" s="7"/>
      <c r="I350" s="7"/>
    </row>
    <row r="351" spans="1:9" ht="13.5">
      <c r="A351" s="7"/>
      <c r="I351" s="7"/>
    </row>
    <row r="352" spans="1:9" ht="13.5">
      <c r="A352" s="7"/>
      <c r="I352" s="7"/>
    </row>
    <row r="353" spans="1:9" ht="13.5">
      <c r="A353" s="7"/>
      <c r="I353" s="7"/>
    </row>
    <row r="354" spans="1:9" ht="13.5">
      <c r="A354" s="7"/>
      <c r="I354" s="7"/>
    </row>
    <row r="355" spans="1:9" ht="13.5">
      <c r="A355" s="7"/>
      <c r="I355" s="7"/>
    </row>
    <row r="356" spans="1:9" ht="13.5">
      <c r="A356" s="7"/>
      <c r="I356" s="7"/>
    </row>
    <row r="357" spans="1:9" ht="13.5">
      <c r="A357" s="7"/>
      <c r="I357" s="7"/>
    </row>
    <row r="358" spans="1:9" ht="13.5">
      <c r="A358" s="7"/>
      <c r="I358" s="7"/>
    </row>
    <row r="359" spans="1:9" ht="13.5">
      <c r="A359" s="7"/>
      <c r="I359" s="7"/>
    </row>
    <row r="360" spans="1:9" ht="13.5">
      <c r="A360" s="7"/>
      <c r="I360" s="7"/>
    </row>
    <row r="361" spans="1:9" ht="13.5">
      <c r="A361" s="7"/>
      <c r="I361" s="7"/>
    </row>
    <row r="362" spans="1:9" ht="13.5">
      <c r="A362" s="7"/>
      <c r="I362" s="7"/>
    </row>
    <row r="363" spans="1:9" ht="13.5">
      <c r="A363" s="7"/>
      <c r="I363" s="7"/>
    </row>
    <row r="364" spans="1:9" ht="13.5">
      <c r="A364" s="7"/>
      <c r="I364" s="7"/>
    </row>
    <row r="365" spans="1:9" ht="13.5">
      <c r="A365" s="7"/>
      <c r="I365" s="7"/>
    </row>
    <row r="366" spans="1:9" ht="13.5">
      <c r="A366" s="7"/>
      <c r="I366" s="7"/>
    </row>
    <row r="367" spans="1:9" ht="13.5">
      <c r="A367" s="7"/>
      <c r="I367" s="7"/>
    </row>
    <row r="368" spans="1:9" ht="13.5">
      <c r="A368" s="7"/>
      <c r="I368" s="7"/>
    </row>
    <row r="369" spans="1:9" ht="13.5">
      <c r="A369" s="7"/>
      <c r="I369" s="7"/>
    </row>
    <row r="370" spans="1:9" ht="13.5">
      <c r="A370" s="7"/>
      <c r="I370" s="7"/>
    </row>
    <row r="371" spans="1:9" ht="13.5">
      <c r="A371" s="7"/>
      <c r="I371" s="7"/>
    </row>
    <row r="372" spans="1:9" ht="13.5">
      <c r="A372" s="7"/>
      <c r="I372" s="7"/>
    </row>
    <row r="373" spans="1:9" ht="13.5">
      <c r="A373" s="7"/>
      <c r="I373" s="7"/>
    </row>
    <row r="374" spans="1:9" ht="13.5">
      <c r="A374" s="7"/>
      <c r="I374" s="7"/>
    </row>
    <row r="375" spans="1:9" ht="13.5">
      <c r="A375" s="7"/>
      <c r="I375" s="7"/>
    </row>
    <row r="376" spans="1:9" ht="13.5">
      <c r="A376" s="7"/>
      <c r="I376" s="7"/>
    </row>
    <row r="377" spans="1:9" ht="13.5">
      <c r="A377" s="7"/>
      <c r="I377" s="7"/>
    </row>
    <row r="378" spans="1:9" ht="13.5">
      <c r="A378" s="7"/>
      <c r="I378" s="7"/>
    </row>
    <row r="379" spans="1:9" ht="13.5">
      <c r="A379" s="7"/>
      <c r="I379" s="7"/>
    </row>
    <row r="380" spans="1:9" ht="13.5">
      <c r="A380" s="7"/>
      <c r="I380" s="7"/>
    </row>
    <row r="381" spans="1:9" ht="13.5">
      <c r="A381" s="7"/>
      <c r="I381" s="7"/>
    </row>
    <row r="382" spans="1:9" ht="13.5">
      <c r="A382" s="7"/>
      <c r="I382" s="7"/>
    </row>
    <row r="383" spans="1:9" ht="13.5">
      <c r="A383" s="7"/>
      <c r="I383" s="7"/>
    </row>
    <row r="384" spans="1:9" ht="13.5">
      <c r="A384" s="7"/>
      <c r="I384" s="7"/>
    </row>
    <row r="385" spans="1:9" ht="13.5">
      <c r="A385" s="7"/>
      <c r="I385" s="7"/>
    </row>
    <row r="386" spans="1:9" ht="13.5">
      <c r="A386" s="7"/>
      <c r="I386" s="7"/>
    </row>
    <row r="387" spans="1:9" ht="13.5">
      <c r="A387" s="7"/>
      <c r="I387" s="7"/>
    </row>
    <row r="388" spans="1:9" ht="13.5">
      <c r="A388" s="7"/>
      <c r="I388" s="7"/>
    </row>
    <row r="389" spans="1:9" ht="13.5">
      <c r="A389" s="7"/>
      <c r="I389" s="7"/>
    </row>
    <row r="390" spans="1:9" ht="13.5">
      <c r="A390" s="7"/>
      <c r="I390" s="7"/>
    </row>
    <row r="391" spans="1:9" ht="13.5">
      <c r="A391" s="7"/>
      <c r="I391" s="7"/>
    </row>
    <row r="392" spans="1:9" ht="13.5">
      <c r="A392" s="7"/>
      <c r="I392" s="7"/>
    </row>
    <row r="393" spans="1:9" ht="13.5">
      <c r="A393" s="7"/>
      <c r="I393" s="7"/>
    </row>
    <row r="394" spans="1:9" ht="13.5">
      <c r="A394" s="7"/>
      <c r="I394" s="7"/>
    </row>
    <row r="395" spans="1:9" ht="13.5">
      <c r="A395" s="7"/>
      <c r="I395" s="7"/>
    </row>
    <row r="396" spans="1:9" ht="13.5">
      <c r="A396" s="7"/>
      <c r="I396" s="7"/>
    </row>
    <row r="397" spans="1:9" ht="13.5">
      <c r="A397" s="7"/>
      <c r="I397" s="7"/>
    </row>
    <row r="398" spans="1:9" ht="13.5">
      <c r="A398" s="7"/>
      <c r="I398" s="7"/>
    </row>
    <row r="399" spans="1:9" ht="13.5">
      <c r="A399" s="7"/>
      <c r="I399" s="7"/>
    </row>
    <row r="400" spans="1:9" ht="13.5">
      <c r="A400" s="7"/>
      <c r="I400" s="7"/>
    </row>
    <row r="401" spans="1:9" ht="13.5">
      <c r="A401" s="7"/>
      <c r="I401" s="7"/>
    </row>
    <row r="402" spans="1:9" ht="13.5">
      <c r="A402" s="7"/>
      <c r="I402" s="7"/>
    </row>
    <row r="403" spans="1:9" ht="13.5">
      <c r="A403" s="7"/>
      <c r="I403" s="7"/>
    </row>
    <row r="404" spans="1:9" ht="13.5">
      <c r="A404" s="7"/>
      <c r="I404" s="7"/>
    </row>
    <row r="405" spans="1:9" ht="13.5">
      <c r="A405" s="7"/>
      <c r="I405" s="7"/>
    </row>
    <row r="406" spans="1:9" ht="13.5">
      <c r="A406" s="7"/>
      <c r="I406" s="7"/>
    </row>
    <row r="407" spans="1:9" ht="13.5">
      <c r="A407" s="7"/>
      <c r="I407" s="7"/>
    </row>
    <row r="408" spans="1:9" ht="13.5">
      <c r="A408" s="7"/>
      <c r="I408" s="7"/>
    </row>
    <row r="409" spans="1:9" ht="13.5">
      <c r="A409" s="7"/>
      <c r="I409" s="7"/>
    </row>
    <row r="410" spans="1:9" ht="13.5">
      <c r="A410" s="7"/>
      <c r="I410" s="7"/>
    </row>
    <row r="411" spans="1:9" ht="13.5">
      <c r="A411" s="7"/>
      <c r="I411" s="7"/>
    </row>
    <row r="412" spans="1:9" ht="13.5">
      <c r="A412" s="7"/>
      <c r="I412" s="7"/>
    </row>
    <row r="413" spans="1:9" ht="13.5">
      <c r="A413" s="7"/>
      <c r="I413" s="7"/>
    </row>
    <row r="414" spans="1:9" ht="13.5">
      <c r="A414" s="7"/>
      <c r="I414" s="7"/>
    </row>
    <row r="415" spans="1:9" ht="13.5">
      <c r="A415" s="7"/>
      <c r="I415" s="7"/>
    </row>
    <row r="416" spans="1:9" ht="13.5">
      <c r="A416" s="7"/>
      <c r="I416" s="7"/>
    </row>
    <row r="417" spans="1:9" ht="13.5">
      <c r="A417" s="7"/>
      <c r="I417" s="7"/>
    </row>
    <row r="418" spans="1:9" ht="13.5">
      <c r="A418" s="7"/>
      <c r="I418" s="7"/>
    </row>
    <row r="419" spans="1:9" ht="13.5">
      <c r="A419" s="7"/>
      <c r="I419" s="7"/>
    </row>
    <row r="420" spans="1:9" ht="13.5">
      <c r="A420" s="7"/>
      <c r="I420" s="7"/>
    </row>
    <row r="421" spans="1:9" ht="13.5">
      <c r="A421" s="7"/>
      <c r="I421" s="7"/>
    </row>
    <row r="422" spans="1:9" ht="13.5">
      <c r="A422" s="7"/>
      <c r="I422" s="7"/>
    </row>
    <row r="423" spans="1:9" ht="13.5">
      <c r="A423" s="7"/>
      <c r="I423" s="7"/>
    </row>
    <row r="424" spans="1:9" ht="13.5">
      <c r="A424" s="7"/>
      <c r="I424" s="7"/>
    </row>
    <row r="425" spans="1:9" ht="13.5">
      <c r="A425" s="7"/>
      <c r="I425" s="7"/>
    </row>
    <row r="426" spans="1:9" ht="13.5">
      <c r="A426" s="7"/>
      <c r="I426" s="7"/>
    </row>
    <row r="427" spans="1:9" ht="13.5">
      <c r="A427" s="7"/>
      <c r="I427" s="7"/>
    </row>
    <row r="428" spans="1:9" ht="13.5">
      <c r="A428" s="7"/>
      <c r="I428" s="7"/>
    </row>
    <row r="429" spans="1:9" ht="13.5">
      <c r="A429" s="7"/>
      <c r="I429" s="7"/>
    </row>
    <row r="430" spans="1:9" ht="13.5">
      <c r="A430" s="7"/>
      <c r="I430" s="7"/>
    </row>
    <row r="431" spans="1:9" ht="13.5">
      <c r="A431" s="7"/>
      <c r="I431" s="7"/>
    </row>
    <row r="432" spans="1:9" ht="13.5">
      <c r="A432" s="7"/>
      <c r="I432" s="7"/>
    </row>
    <row r="433" spans="1:9" ht="13.5">
      <c r="A433" s="7"/>
      <c r="I433" s="7"/>
    </row>
    <row r="434" spans="1:9" ht="13.5">
      <c r="A434" s="7"/>
      <c r="I434" s="7"/>
    </row>
    <row r="435" spans="1:9" ht="13.5">
      <c r="A435" s="7"/>
      <c r="I435" s="7"/>
    </row>
    <row r="436" spans="1:9" ht="13.5">
      <c r="A436" s="7"/>
      <c r="I436" s="7"/>
    </row>
    <row r="437" spans="1:9" ht="13.5">
      <c r="A437" s="7"/>
      <c r="I437" s="7"/>
    </row>
    <row r="438" spans="1:9" ht="13.5">
      <c r="A438" s="7"/>
      <c r="I438" s="7"/>
    </row>
    <row r="439" spans="1:9" ht="13.5">
      <c r="A439" s="7"/>
      <c r="I439" s="7"/>
    </row>
    <row r="440" spans="1:9" ht="13.5">
      <c r="A440" s="7"/>
      <c r="I440" s="7"/>
    </row>
    <row r="441" spans="1:9" ht="13.5">
      <c r="A441" s="7"/>
      <c r="I441" s="7"/>
    </row>
    <row r="442" spans="1:9" ht="13.5">
      <c r="A442" s="7"/>
      <c r="I442" s="7"/>
    </row>
    <row r="443" spans="1:9" ht="13.5">
      <c r="A443" s="7"/>
      <c r="I443" s="7"/>
    </row>
    <row r="444" spans="1:9" ht="13.5">
      <c r="A444" s="7"/>
      <c r="I444" s="7"/>
    </row>
    <row r="445" spans="1:9" ht="13.5">
      <c r="A445" s="7"/>
      <c r="I445" s="7"/>
    </row>
    <row r="446" spans="1:9" ht="13.5">
      <c r="A446" s="7"/>
      <c r="I446" s="7"/>
    </row>
    <row r="447" spans="1:9" ht="13.5">
      <c r="A447" s="7"/>
      <c r="I447" s="7"/>
    </row>
    <row r="448" spans="1:9" ht="13.5">
      <c r="A448" s="7"/>
      <c r="I448" s="7"/>
    </row>
    <row r="449" spans="1:9" ht="13.5">
      <c r="A449" s="7"/>
      <c r="I449" s="7"/>
    </row>
    <row r="450" spans="1:9" ht="13.5">
      <c r="A450" s="7"/>
      <c r="I450" s="7"/>
    </row>
    <row r="451" spans="1:9" ht="13.5">
      <c r="A451" s="7"/>
      <c r="I451" s="7"/>
    </row>
    <row r="452" spans="1:9" ht="13.5">
      <c r="A452" s="7"/>
      <c r="I452" s="7"/>
    </row>
    <row r="453" spans="1:9" ht="13.5">
      <c r="A453" s="7"/>
      <c r="I453" s="7"/>
    </row>
    <row r="454" spans="1:9" ht="13.5">
      <c r="A454" s="7"/>
      <c r="I454" s="7"/>
    </row>
    <row r="455" spans="1:9" ht="13.5">
      <c r="A455" s="7"/>
      <c r="I455" s="7"/>
    </row>
    <row r="456" spans="1:9" ht="13.5">
      <c r="A456" s="7"/>
      <c r="I456" s="7"/>
    </row>
    <row r="457" spans="1:9" ht="13.5">
      <c r="A457" s="7"/>
      <c r="I457" s="7"/>
    </row>
    <row r="458" spans="1:9" ht="13.5">
      <c r="A458" s="7"/>
      <c r="I458" s="7"/>
    </row>
    <row r="459" spans="1:9" ht="13.5">
      <c r="A459" s="7"/>
      <c r="I459" s="7"/>
    </row>
    <row r="460" spans="1:9" ht="13.5">
      <c r="A460" s="7"/>
      <c r="I460" s="7"/>
    </row>
    <row r="461" spans="1:9" ht="13.5">
      <c r="A461" s="7"/>
      <c r="I461" s="7"/>
    </row>
    <row r="462" spans="1:9" ht="13.5">
      <c r="A462" s="7"/>
      <c r="I462" s="7"/>
    </row>
    <row r="463" spans="1:9" ht="13.5">
      <c r="A463" s="7"/>
      <c r="I463" s="7"/>
    </row>
    <row r="464" spans="1:9" ht="13.5">
      <c r="A464" s="7"/>
      <c r="I464" s="7"/>
    </row>
    <row r="465" spans="1:9" ht="13.5">
      <c r="A465" s="7"/>
      <c r="I465" s="7"/>
    </row>
    <row r="466" spans="1:9" ht="13.5">
      <c r="A466" s="7"/>
      <c r="I466" s="7"/>
    </row>
    <row r="467" spans="1:9" ht="13.5">
      <c r="A467" s="7"/>
      <c r="I467" s="7"/>
    </row>
    <row r="468" spans="1:9" ht="13.5">
      <c r="A468" s="7"/>
      <c r="I468" s="7"/>
    </row>
    <row r="469" spans="1:9" ht="13.5">
      <c r="A469" s="7"/>
      <c r="I469" s="7"/>
    </row>
    <row r="470" spans="1:9" ht="13.5">
      <c r="A470" s="7"/>
      <c r="I470" s="7"/>
    </row>
    <row r="471" spans="1:9" ht="13.5">
      <c r="A471" s="7"/>
      <c r="I471" s="7"/>
    </row>
    <row r="472" spans="1:9" ht="13.5">
      <c r="A472" s="7"/>
      <c r="I472" s="7"/>
    </row>
    <row r="473" spans="1:9" ht="13.5">
      <c r="A473" s="7"/>
      <c r="I473" s="7"/>
    </row>
    <row r="474" spans="1:9" ht="13.5">
      <c r="A474" s="7"/>
      <c r="I474" s="7"/>
    </row>
    <row r="475" spans="1:9" ht="13.5">
      <c r="A475" s="7"/>
      <c r="I475" s="7"/>
    </row>
    <row r="476" spans="1:9" ht="13.5">
      <c r="A476" s="7"/>
      <c r="I476" s="7"/>
    </row>
    <row r="477" spans="1:9" ht="13.5">
      <c r="A477" s="7"/>
      <c r="I477" s="7"/>
    </row>
    <row r="478" spans="1:9" ht="13.5">
      <c r="A478" s="7"/>
      <c r="I478" s="7"/>
    </row>
    <row r="479" spans="1:9" ht="13.5">
      <c r="A479" s="7"/>
      <c r="I479" s="7"/>
    </row>
    <row r="480" spans="1:9" ht="13.5">
      <c r="A480" s="7"/>
      <c r="I480" s="7"/>
    </row>
    <row r="481" spans="1:9" ht="13.5">
      <c r="A481" s="7"/>
      <c r="I481" s="7"/>
    </row>
    <row r="482" spans="1:9" ht="13.5">
      <c r="A482" s="7"/>
      <c r="I482" s="7"/>
    </row>
    <row r="483" spans="1:9" ht="13.5">
      <c r="A483" s="7"/>
      <c r="I483" s="7"/>
    </row>
    <row r="484" spans="1:9" ht="13.5">
      <c r="A484" s="7"/>
      <c r="I484" s="7"/>
    </row>
    <row r="485" spans="1:9" ht="13.5">
      <c r="A485" s="7"/>
      <c r="I485" s="7"/>
    </row>
    <row r="486" spans="1:9" ht="13.5">
      <c r="A486" s="7"/>
      <c r="I486" s="7"/>
    </row>
    <row r="487" spans="1:9" ht="13.5">
      <c r="A487" s="7"/>
      <c r="I487" s="7"/>
    </row>
    <row r="488" spans="1:9" ht="13.5">
      <c r="A488" s="7"/>
      <c r="I488" s="7"/>
    </row>
    <row r="489" spans="1:9" ht="13.5">
      <c r="A489" s="7"/>
      <c r="I489" s="7"/>
    </row>
    <row r="490" spans="1:9" ht="13.5">
      <c r="A490" s="7"/>
      <c r="I490" s="7"/>
    </row>
    <row r="491" spans="1:9" ht="13.5">
      <c r="A491" s="7"/>
      <c r="I491" s="7"/>
    </row>
    <row r="492" spans="1:9" ht="13.5">
      <c r="A492" s="7"/>
      <c r="I492" s="7"/>
    </row>
    <row r="493" spans="1:9" ht="13.5">
      <c r="A493" s="7"/>
      <c r="I493" s="7"/>
    </row>
    <row r="494" spans="1:9" ht="13.5">
      <c r="A494" s="7"/>
      <c r="I494" s="7"/>
    </row>
    <row r="495" spans="1:9" ht="13.5">
      <c r="A495" s="7"/>
      <c r="I495" s="7"/>
    </row>
    <row r="496" spans="1:9" ht="13.5">
      <c r="A496" s="7"/>
      <c r="I496" s="7"/>
    </row>
    <row r="497" spans="1:9" ht="13.5">
      <c r="A497" s="7"/>
      <c r="I497" s="7"/>
    </row>
    <row r="498" spans="1:9" ht="13.5">
      <c r="A498" s="7"/>
      <c r="I498" s="7"/>
    </row>
    <row r="499" spans="1:9" ht="13.5">
      <c r="A499" s="7"/>
      <c r="I499" s="7"/>
    </row>
    <row r="500" spans="1:9" ht="13.5">
      <c r="A500" s="7"/>
      <c r="I500" s="7"/>
    </row>
    <row r="501" spans="1:9" ht="13.5">
      <c r="A501" s="7"/>
      <c r="I501" s="7"/>
    </row>
    <row r="502" spans="1:9" ht="13.5">
      <c r="A502" s="7"/>
      <c r="I502" s="7"/>
    </row>
    <row r="503" spans="1:9" ht="13.5">
      <c r="A503" s="7"/>
      <c r="I503" s="7"/>
    </row>
    <row r="504" spans="1:9" ht="13.5">
      <c r="A504" s="7"/>
      <c r="I504" s="7"/>
    </row>
    <row r="505" spans="1:9" ht="13.5">
      <c r="A505" s="7"/>
      <c r="I505" s="7"/>
    </row>
    <row r="506" spans="1:9" ht="13.5">
      <c r="A506" s="7"/>
      <c r="I506" s="7"/>
    </row>
    <row r="507" spans="1:9" ht="13.5">
      <c r="A507" s="7"/>
      <c r="I507" s="7"/>
    </row>
    <row r="508" spans="1:9" ht="13.5">
      <c r="A508" s="7"/>
      <c r="I508" s="7"/>
    </row>
    <row r="509" spans="1:9" ht="13.5">
      <c r="A509" s="7"/>
      <c r="I509" s="7"/>
    </row>
    <row r="510" spans="1:9" ht="13.5">
      <c r="A510" s="7"/>
      <c r="I510" s="7"/>
    </row>
    <row r="511" spans="1:9" ht="13.5">
      <c r="A511" s="7"/>
      <c r="I511" s="7"/>
    </row>
    <row r="512" spans="1:9" ht="13.5">
      <c r="A512" s="7"/>
      <c r="I512" s="7"/>
    </row>
    <row r="513" spans="1:9" ht="13.5">
      <c r="A513" s="7"/>
      <c r="I513" s="7"/>
    </row>
    <row r="514" spans="1:9" ht="13.5">
      <c r="A514" s="7"/>
      <c r="I514" s="7"/>
    </row>
    <row r="515" spans="1:9" ht="13.5">
      <c r="A515" s="7"/>
      <c r="I515" s="7"/>
    </row>
    <row r="516" spans="1:9" ht="13.5">
      <c r="A516" s="7"/>
      <c r="I516" s="7"/>
    </row>
    <row r="517" spans="1:9" ht="13.5">
      <c r="A517" s="7"/>
      <c r="I517" s="7"/>
    </row>
    <row r="518" spans="1:9" ht="13.5">
      <c r="A518" s="7"/>
      <c r="I518" s="7"/>
    </row>
    <row r="519" spans="1:9" ht="13.5">
      <c r="A519" s="7"/>
      <c r="I519" s="7"/>
    </row>
    <row r="520" spans="1:9" ht="13.5">
      <c r="A520" s="7"/>
      <c r="I520" s="7"/>
    </row>
    <row r="521" spans="1:9" ht="13.5">
      <c r="A521" s="7"/>
      <c r="I521" s="7"/>
    </row>
    <row r="522" spans="1:9" ht="13.5">
      <c r="A522" s="7"/>
      <c r="I522" s="7"/>
    </row>
    <row r="523" spans="1:9" ht="13.5">
      <c r="A523" s="7"/>
      <c r="I523" s="7"/>
    </row>
    <row r="524" spans="1:9" ht="13.5">
      <c r="A524" s="7"/>
      <c r="I524" s="7"/>
    </row>
    <row r="525" spans="1:9" ht="13.5">
      <c r="A525" s="7"/>
      <c r="I525" s="7"/>
    </row>
    <row r="526" spans="1:9" ht="13.5">
      <c r="A526" s="7"/>
      <c r="I526" s="7"/>
    </row>
    <row r="527" spans="1:9" ht="13.5">
      <c r="A527" s="7"/>
      <c r="I527" s="7"/>
    </row>
    <row r="528" spans="1:9" ht="13.5">
      <c r="A528" s="7"/>
      <c r="I528" s="7"/>
    </row>
    <row r="529" spans="1:9" ht="13.5">
      <c r="A529" s="7"/>
      <c r="I529" s="7"/>
    </row>
    <row r="530" spans="1:9" ht="13.5">
      <c r="A530" s="7"/>
      <c r="I530" s="7"/>
    </row>
    <row r="531" spans="1:9" ht="13.5">
      <c r="A531" s="7"/>
      <c r="I531" s="7"/>
    </row>
    <row r="532" spans="1:9" ht="13.5">
      <c r="A532" s="7"/>
      <c r="I532" s="7"/>
    </row>
    <row r="533" spans="1:9" ht="13.5">
      <c r="A533" s="7"/>
      <c r="I533" s="7"/>
    </row>
    <row r="534" spans="1:9" ht="13.5">
      <c r="A534" s="7"/>
      <c r="I534" s="7"/>
    </row>
    <row r="535" spans="1:9" ht="13.5">
      <c r="A535" s="7"/>
      <c r="I535" s="7"/>
    </row>
    <row r="536" spans="1:9" ht="13.5">
      <c r="A536" s="7"/>
      <c r="I536" s="7"/>
    </row>
    <row r="537" spans="1:9" ht="13.5">
      <c r="A537" s="7"/>
      <c r="I537" s="7"/>
    </row>
    <row r="538" spans="1:9" ht="13.5">
      <c r="A538" s="7"/>
      <c r="I538" s="7"/>
    </row>
    <row r="539" spans="1:9" ht="13.5">
      <c r="A539" s="7"/>
      <c r="I539" s="7"/>
    </row>
    <row r="540" spans="1:9" ht="13.5">
      <c r="A540" s="7"/>
      <c r="I540" s="7"/>
    </row>
    <row r="541" spans="1:9" ht="13.5">
      <c r="A541" s="7"/>
      <c r="I541" s="7"/>
    </row>
    <row r="542" spans="1:9" ht="13.5">
      <c r="A542" s="7"/>
      <c r="I542" s="7"/>
    </row>
    <row r="543" spans="1:9" ht="13.5">
      <c r="A543" s="7"/>
      <c r="I543" s="7"/>
    </row>
    <row r="544" spans="1:9" ht="13.5">
      <c r="A544" s="7"/>
      <c r="I544" s="7"/>
    </row>
    <row r="545" spans="1:9" ht="13.5">
      <c r="A545" s="7"/>
      <c r="I545" s="7"/>
    </row>
    <row r="546" spans="1:9" ht="13.5">
      <c r="A546" s="7"/>
      <c r="I546" s="7"/>
    </row>
    <row r="547" spans="1:9" ht="13.5">
      <c r="A547" s="7"/>
      <c r="I547" s="7"/>
    </row>
    <row r="548" spans="1:9" ht="13.5">
      <c r="A548" s="7"/>
      <c r="I548" s="7"/>
    </row>
    <row r="549" spans="1:9" ht="13.5">
      <c r="A549" s="7"/>
      <c r="I549" s="7"/>
    </row>
    <row r="550" spans="1:9" ht="13.5">
      <c r="A550" s="7"/>
      <c r="I550" s="7"/>
    </row>
    <row r="551" spans="1:9" ht="13.5">
      <c r="A551" s="7"/>
      <c r="I551" s="7"/>
    </row>
    <row r="552" spans="1:9" ht="13.5">
      <c r="A552" s="7"/>
      <c r="I552" s="7"/>
    </row>
    <row r="553" spans="1:9" ht="13.5">
      <c r="A553" s="7"/>
      <c r="I553" s="7"/>
    </row>
    <row r="554" spans="1:9" ht="13.5">
      <c r="A554" s="7"/>
      <c r="I554" s="7"/>
    </row>
    <row r="555" spans="1:9" ht="13.5">
      <c r="A555" s="7"/>
      <c r="I555" s="7"/>
    </row>
    <row r="556" spans="1:9" ht="13.5">
      <c r="A556" s="7"/>
      <c r="I556" s="7"/>
    </row>
    <row r="557" spans="1:9" ht="13.5">
      <c r="A557" s="7"/>
      <c r="I557" s="7"/>
    </row>
    <row r="558" spans="1:9" ht="13.5">
      <c r="A558" s="7"/>
      <c r="I558" s="7"/>
    </row>
    <row r="559" spans="1:9" ht="13.5">
      <c r="A559" s="7"/>
      <c r="I559" s="7"/>
    </row>
    <row r="560" spans="1:9" ht="13.5">
      <c r="A560" s="7"/>
      <c r="I560" s="7"/>
    </row>
    <row r="561" spans="1:9" ht="13.5">
      <c r="A561" s="7"/>
      <c r="I561" s="7"/>
    </row>
    <row r="562" spans="1:9" ht="13.5">
      <c r="A562" s="7"/>
      <c r="I562" s="7"/>
    </row>
    <row r="563" spans="1:9" ht="13.5">
      <c r="A563" s="7"/>
      <c r="I563" s="7"/>
    </row>
    <row r="564" spans="1:9" ht="13.5">
      <c r="A564" s="7"/>
      <c r="I564" s="7"/>
    </row>
    <row r="565" spans="1:9" ht="13.5">
      <c r="A565" s="7"/>
      <c r="I565" s="7"/>
    </row>
    <row r="566" spans="1:9" ht="13.5">
      <c r="A566" s="7"/>
      <c r="I566" s="7"/>
    </row>
    <row r="567" spans="1:9" ht="13.5">
      <c r="A567" s="7"/>
      <c r="I567" s="7"/>
    </row>
    <row r="568" spans="1:9" ht="13.5">
      <c r="A568" s="7"/>
      <c r="I568" s="7"/>
    </row>
    <row r="569" spans="1:9" ht="13.5">
      <c r="A569" s="7"/>
      <c r="I569" s="7"/>
    </row>
    <row r="570" spans="1:9" ht="13.5">
      <c r="A570" s="7"/>
      <c r="I570" s="7"/>
    </row>
    <row r="571" spans="1:9" ht="13.5">
      <c r="A571" s="7"/>
      <c r="I571" s="7"/>
    </row>
    <row r="572" spans="1:9" ht="13.5">
      <c r="A572" s="7"/>
      <c r="I572" s="7"/>
    </row>
    <row r="573" spans="1:9" ht="13.5">
      <c r="A573" s="7"/>
      <c r="I573" s="7"/>
    </row>
    <row r="574" spans="1:9" ht="13.5">
      <c r="A574" s="7"/>
      <c r="I574" s="7"/>
    </row>
    <row r="575" spans="1:9" ht="13.5">
      <c r="A575" s="7"/>
      <c r="I575" s="7"/>
    </row>
    <row r="576" spans="1:9" ht="13.5">
      <c r="A576" s="7"/>
      <c r="I576" s="7"/>
    </row>
    <row r="577" spans="1:9" ht="13.5">
      <c r="A577" s="7"/>
      <c r="I577" s="7"/>
    </row>
    <row r="578" spans="1:9" ht="13.5">
      <c r="A578" s="7"/>
      <c r="I578" s="7"/>
    </row>
    <row r="579" spans="1:9" ht="13.5">
      <c r="A579" s="7"/>
      <c r="I579" s="7"/>
    </row>
    <row r="580" spans="1:9" ht="13.5">
      <c r="A580" s="7"/>
      <c r="I580" s="7"/>
    </row>
    <row r="581" spans="1:9" ht="13.5">
      <c r="A581" s="7"/>
      <c r="I581" s="7"/>
    </row>
    <row r="582" spans="1:9" ht="13.5">
      <c r="A582" s="7"/>
      <c r="I582" s="7"/>
    </row>
    <row r="583" spans="1:9" ht="13.5">
      <c r="A583" s="7"/>
      <c r="I583" s="7"/>
    </row>
    <row r="584" spans="1:9" ht="13.5">
      <c r="A584" s="7"/>
      <c r="I584" s="7"/>
    </row>
    <row r="585" spans="1:9" ht="13.5">
      <c r="A585" s="7"/>
      <c r="I585" s="7"/>
    </row>
    <row r="586" spans="1:9" ht="13.5">
      <c r="A586" s="7"/>
      <c r="I586" s="7"/>
    </row>
    <row r="587" spans="1:9" ht="13.5">
      <c r="A587" s="7"/>
      <c r="I587" s="7"/>
    </row>
    <row r="588" spans="1:9" ht="13.5">
      <c r="A588" s="7"/>
      <c r="I588" s="7"/>
    </row>
    <row r="589" spans="1:9" ht="13.5">
      <c r="A589" s="7"/>
      <c r="I589" s="7"/>
    </row>
    <row r="590" spans="1:9" ht="13.5">
      <c r="A590" s="7"/>
      <c r="I590" s="7"/>
    </row>
    <row r="591" spans="1:9" ht="13.5">
      <c r="A591" s="7"/>
      <c r="I591" s="7"/>
    </row>
    <row r="592" spans="1:9" ht="13.5">
      <c r="A592" s="7"/>
      <c r="I592" s="7"/>
    </row>
    <row r="593" spans="1:9" ht="13.5">
      <c r="A593" s="7"/>
      <c r="I593" s="7"/>
    </row>
    <row r="594" spans="1:9" ht="13.5">
      <c r="A594" s="7"/>
      <c r="I594" s="7"/>
    </row>
    <row r="595" spans="1:9" ht="13.5">
      <c r="A595" s="7"/>
      <c r="I595" s="7"/>
    </row>
    <row r="596" spans="1:9" ht="13.5">
      <c r="A596" s="7"/>
      <c r="I596" s="7"/>
    </row>
    <row r="597" spans="1:9" ht="13.5">
      <c r="A597" s="7"/>
      <c r="I597" s="7"/>
    </row>
    <row r="598" spans="1:9" ht="13.5">
      <c r="A598" s="7"/>
      <c r="I598" s="7"/>
    </row>
    <row r="599" spans="1:9" ht="13.5">
      <c r="A599" s="7"/>
      <c r="I599" s="7"/>
    </row>
    <row r="600" spans="1:9" ht="13.5">
      <c r="A600" s="7"/>
      <c r="I600" s="7"/>
    </row>
    <row r="601" spans="1:9" ht="13.5">
      <c r="A601" s="7"/>
      <c r="I601" s="7"/>
    </row>
    <row r="602" spans="1:9" ht="13.5">
      <c r="A602" s="7"/>
      <c r="I602" s="7"/>
    </row>
    <row r="603" spans="1:9" ht="13.5">
      <c r="A603" s="7"/>
      <c r="I603" s="7"/>
    </row>
    <row r="604" spans="1:9" ht="13.5">
      <c r="A604" s="7"/>
      <c r="I604" s="7"/>
    </row>
    <row r="605" spans="1:9" ht="13.5">
      <c r="A605" s="7"/>
      <c r="I605" s="7"/>
    </row>
    <row r="606" spans="1:9" ht="13.5">
      <c r="A606" s="7"/>
      <c r="I606" s="7"/>
    </row>
    <row r="607" spans="1:9" ht="13.5">
      <c r="A607" s="7"/>
      <c r="I607" s="7"/>
    </row>
    <row r="608" spans="1:9" ht="13.5">
      <c r="A608" s="7"/>
      <c r="I608" s="7"/>
    </row>
    <row r="609" spans="1:9" ht="13.5">
      <c r="A609" s="7"/>
      <c r="I609" s="7"/>
    </row>
    <row r="610" spans="1:9" ht="13.5">
      <c r="A610" s="7"/>
      <c r="I610" s="7"/>
    </row>
    <row r="611" spans="1:9" ht="13.5">
      <c r="A611" s="7"/>
      <c r="I611" s="7"/>
    </row>
    <row r="612" spans="1:9" ht="13.5">
      <c r="A612" s="7"/>
      <c r="I612" s="7"/>
    </row>
    <row r="613" spans="1:9" ht="13.5">
      <c r="A613" s="7"/>
      <c r="I613" s="7"/>
    </row>
    <row r="614" spans="1:9" ht="13.5">
      <c r="A614" s="7"/>
      <c r="I614" s="7"/>
    </row>
    <row r="615" spans="1:9" ht="13.5">
      <c r="A615" s="7"/>
      <c r="I615" s="7"/>
    </row>
    <row r="616" spans="1:9" ht="13.5">
      <c r="A616" s="7"/>
      <c r="I616" s="7"/>
    </row>
    <row r="617" spans="1:9" ht="13.5">
      <c r="A617" s="7"/>
      <c r="I617" s="7"/>
    </row>
    <row r="618" spans="1:9" ht="13.5">
      <c r="A618" s="7"/>
      <c r="I618" s="7"/>
    </row>
    <row r="619" spans="1:9" ht="13.5">
      <c r="A619" s="7"/>
      <c r="I619" s="7"/>
    </row>
    <row r="620" spans="1:9" ht="13.5">
      <c r="A620" s="7"/>
      <c r="I620" s="7"/>
    </row>
    <row r="621" spans="1:9" ht="13.5">
      <c r="A621" s="7"/>
      <c r="I621" s="7"/>
    </row>
    <row r="622" spans="1:9" ht="13.5">
      <c r="A622" s="7"/>
      <c r="I622" s="7"/>
    </row>
    <row r="623" spans="1:9" ht="13.5">
      <c r="A623" s="7"/>
      <c r="I623" s="7"/>
    </row>
    <row r="624" spans="1:9" ht="13.5">
      <c r="A624" s="7"/>
      <c r="I624" s="7"/>
    </row>
    <row r="625" spans="1:9" ht="13.5">
      <c r="A625" s="7"/>
      <c r="I625" s="7"/>
    </row>
    <row r="626" spans="1:9" ht="13.5">
      <c r="A626" s="7"/>
      <c r="I626" s="7"/>
    </row>
    <row r="627" spans="1:9" ht="13.5">
      <c r="A627" s="7"/>
      <c r="I627" s="7"/>
    </row>
    <row r="628" spans="1:9" ht="13.5">
      <c r="A628" s="7"/>
      <c r="I628" s="7"/>
    </row>
    <row r="629" spans="1:9" ht="13.5">
      <c r="A629" s="7"/>
      <c r="I629" s="7"/>
    </row>
    <row r="630" spans="1:9" ht="13.5">
      <c r="A630" s="7"/>
      <c r="I630" s="7"/>
    </row>
    <row r="631" spans="1:9" ht="13.5">
      <c r="A631" s="7"/>
      <c r="I631" s="7"/>
    </row>
    <row r="632" spans="1:9" ht="13.5">
      <c r="A632" s="7"/>
      <c r="I632" s="7"/>
    </row>
    <row r="633" spans="1:9" ht="13.5">
      <c r="A633" s="7"/>
      <c r="I633" s="7"/>
    </row>
    <row r="634" spans="1:9" ht="13.5">
      <c r="A634" s="7"/>
      <c r="I634" s="7"/>
    </row>
    <row r="635" spans="1:9" ht="13.5">
      <c r="A635" s="7"/>
      <c r="I635" s="7"/>
    </row>
    <row r="636" spans="1:9" ht="13.5">
      <c r="A636" s="7"/>
      <c r="I636" s="7"/>
    </row>
    <row r="637" spans="1:9" ht="13.5">
      <c r="A637" s="7"/>
      <c r="I637" s="7"/>
    </row>
    <row r="638" spans="1:9" ht="13.5">
      <c r="A638" s="7"/>
      <c r="I638" s="7"/>
    </row>
    <row r="639" spans="1:9" ht="13.5">
      <c r="A639" s="7"/>
      <c r="I639" s="7"/>
    </row>
    <row r="640" spans="1:9" ht="13.5">
      <c r="A640" s="7"/>
      <c r="I640" s="7"/>
    </row>
    <row r="641" spans="1:9" ht="13.5">
      <c r="A641" s="7"/>
      <c r="I641" s="7"/>
    </row>
    <row r="642" spans="1:9" ht="13.5">
      <c r="A642" s="7"/>
      <c r="I642" s="7"/>
    </row>
    <row r="643" spans="1:9" ht="13.5">
      <c r="A643" s="7"/>
      <c r="I643" s="7"/>
    </row>
    <row r="644" spans="1:9" ht="13.5">
      <c r="A644" s="7"/>
      <c r="I644" s="7"/>
    </row>
    <row r="645" spans="1:9" ht="13.5">
      <c r="A645" s="7"/>
      <c r="I645" s="7"/>
    </row>
    <row r="646" spans="1:9" ht="13.5">
      <c r="A646" s="7"/>
      <c r="I646" s="7"/>
    </row>
    <row r="647" spans="1:9" ht="13.5">
      <c r="A647" s="7"/>
      <c r="I647" s="7"/>
    </row>
    <row r="648" spans="1:9" ht="13.5">
      <c r="A648" s="7"/>
      <c r="I648" s="7"/>
    </row>
    <row r="649" spans="1:9" ht="13.5">
      <c r="A649" s="7"/>
      <c r="I649" s="7"/>
    </row>
    <row r="650" spans="1:9" ht="13.5">
      <c r="A650" s="7"/>
      <c r="I650" s="7"/>
    </row>
    <row r="651" spans="1:9" ht="13.5">
      <c r="A651" s="7"/>
      <c r="I651" s="7"/>
    </row>
    <row r="652" spans="1:9" ht="13.5">
      <c r="A652" s="7"/>
      <c r="I652" s="7"/>
    </row>
    <row r="653" spans="1:9" ht="13.5">
      <c r="A653" s="7"/>
      <c r="I653" s="7"/>
    </row>
    <row r="654" spans="1:9" ht="13.5">
      <c r="A654" s="7"/>
      <c r="I654" s="7"/>
    </row>
    <row r="655" spans="1:9" ht="13.5">
      <c r="A655" s="7"/>
      <c r="I655" s="7"/>
    </row>
    <row r="656" spans="1:9" ht="13.5">
      <c r="A656" s="7"/>
      <c r="I656" s="7"/>
    </row>
    <row r="657" spans="1:9" ht="13.5">
      <c r="A657" s="7"/>
      <c r="I657" s="7"/>
    </row>
    <row r="658" spans="1:9" ht="13.5">
      <c r="A658" s="7"/>
      <c r="I658" s="7"/>
    </row>
    <row r="659" spans="1:9" ht="13.5">
      <c r="A659" s="7"/>
      <c r="I659" s="7"/>
    </row>
    <row r="660" spans="1:9" ht="13.5">
      <c r="A660" s="7"/>
      <c r="I660" s="7"/>
    </row>
    <row r="661" spans="1:9" ht="13.5">
      <c r="A661" s="7"/>
      <c r="I661" s="7"/>
    </row>
    <row r="662" spans="1:9" ht="13.5">
      <c r="A662" s="7"/>
      <c r="I662" s="7"/>
    </row>
    <row r="663" spans="1:9" ht="13.5">
      <c r="A663" s="7"/>
      <c r="I663" s="7"/>
    </row>
    <row r="664" spans="1:9" ht="13.5">
      <c r="A664" s="7"/>
      <c r="I664" s="7"/>
    </row>
    <row r="665" spans="1:9" ht="13.5">
      <c r="A665" s="7"/>
      <c r="I665" s="7"/>
    </row>
    <row r="666" spans="1:9" ht="13.5">
      <c r="A666" s="7"/>
      <c r="I666" s="7"/>
    </row>
    <row r="667" spans="1:9" ht="13.5">
      <c r="A667" s="7"/>
      <c r="I667" s="7"/>
    </row>
    <row r="668" spans="1:9" ht="13.5">
      <c r="A668" s="7"/>
      <c r="I668" s="7"/>
    </row>
    <row r="669" spans="1:9" ht="13.5">
      <c r="A669" s="7"/>
      <c r="I669" s="7"/>
    </row>
    <row r="670" spans="1:9" ht="13.5">
      <c r="A670" s="7"/>
      <c r="I670" s="7"/>
    </row>
    <row r="671" spans="1:9" ht="13.5">
      <c r="A671" s="7"/>
      <c r="I671" s="7"/>
    </row>
    <row r="672" spans="1:9" ht="13.5">
      <c r="A672" s="7"/>
      <c r="I672" s="7"/>
    </row>
    <row r="673" spans="1:9" ht="13.5">
      <c r="A673" s="7"/>
      <c r="I673" s="7"/>
    </row>
    <row r="674" spans="1:9" ht="13.5">
      <c r="A674" s="7"/>
      <c r="I674" s="7"/>
    </row>
    <row r="675" spans="1:9" ht="13.5">
      <c r="A675" s="7"/>
      <c r="I675" s="7"/>
    </row>
    <row r="676" spans="1:9" ht="13.5">
      <c r="A676" s="7"/>
      <c r="I676" s="7"/>
    </row>
    <row r="677" spans="1:9" ht="13.5">
      <c r="A677" s="7"/>
      <c r="I677" s="7"/>
    </row>
    <row r="678" spans="1:9" ht="13.5">
      <c r="A678" s="7"/>
      <c r="I678" s="7"/>
    </row>
    <row r="679" spans="1:9" ht="13.5">
      <c r="A679" s="7"/>
      <c r="I679" s="7"/>
    </row>
    <row r="680" spans="1:9" ht="13.5">
      <c r="A680" s="7"/>
      <c r="I680" s="7"/>
    </row>
    <row r="681" spans="1:9" ht="13.5">
      <c r="A681" s="7"/>
      <c r="I681" s="7"/>
    </row>
    <row r="682" spans="1:9" ht="13.5">
      <c r="A682" s="7"/>
      <c r="I682" s="7"/>
    </row>
    <row r="683" spans="1:9" ht="13.5">
      <c r="A683" s="7"/>
      <c r="I683" s="7"/>
    </row>
    <row r="684" spans="1:9" ht="13.5">
      <c r="A684" s="7"/>
      <c r="I684" s="7"/>
    </row>
    <row r="685" spans="1:9" ht="13.5">
      <c r="A685" s="7"/>
      <c r="I685" s="7"/>
    </row>
    <row r="686" ht="13.5">
      <c r="I686" s="7"/>
    </row>
    <row r="687" ht="13.5">
      <c r="I687" s="7"/>
    </row>
    <row r="688" spans="5:9" ht="13.5">
      <c r="E688" s="20"/>
      <c r="I688" s="7"/>
    </row>
    <row r="689" spans="1:9" ht="12.75">
      <c r="A689" s="7"/>
      <c r="C689" s="20"/>
      <c r="D689" s="20"/>
      <c r="E689" s="20"/>
      <c r="F689" s="20"/>
      <c r="G689" s="20"/>
      <c r="I689" s="7"/>
    </row>
    <row r="690" spans="1:9" ht="12.75">
      <c r="A690" s="7"/>
      <c r="C690" s="20"/>
      <c r="D690" s="20"/>
      <c r="E690" s="20"/>
      <c r="F690" s="20"/>
      <c r="G690" s="20"/>
      <c r="I690" s="7"/>
    </row>
    <row r="691" spans="1:9" ht="12.75">
      <c r="A691" s="7"/>
      <c r="C691" s="20"/>
      <c r="D691" s="20"/>
      <c r="E691" s="20"/>
      <c r="F691" s="20"/>
      <c r="G691" s="20"/>
      <c r="I691" s="7"/>
    </row>
    <row r="692" spans="1:9" ht="12.75">
      <c r="A692" s="7"/>
      <c r="C692" s="20"/>
      <c r="D692" s="20"/>
      <c r="E692" s="20"/>
      <c r="F692" s="20"/>
      <c r="G692" s="20"/>
      <c r="I692" s="7"/>
    </row>
    <row r="693" spans="1:9" ht="12.75">
      <c r="A693" s="7"/>
      <c r="C693" s="20"/>
      <c r="D693" s="20"/>
      <c r="E693" s="20"/>
      <c r="F693" s="20"/>
      <c r="G693" s="20"/>
      <c r="I693" s="7"/>
    </row>
    <row r="694" spans="1:9" ht="12.75">
      <c r="A694" s="7"/>
      <c r="C694" s="20"/>
      <c r="D694" s="20"/>
      <c r="E694" s="20"/>
      <c r="F694" s="20"/>
      <c r="G694" s="20"/>
      <c r="I694" s="7"/>
    </row>
    <row r="695" spans="1:9" ht="12.75">
      <c r="A695" s="7"/>
      <c r="C695" s="20"/>
      <c r="D695" s="20"/>
      <c r="E695" s="20"/>
      <c r="F695" s="20"/>
      <c r="G695" s="20"/>
      <c r="I695" s="7"/>
    </row>
    <row r="696" spans="1:9" ht="13.5">
      <c r="A696" s="7"/>
      <c r="C696" s="20"/>
      <c r="D696" s="20"/>
      <c r="F696" s="20"/>
      <c r="G696" s="20"/>
      <c r="I696" s="7"/>
    </row>
  </sheetData>
  <sheetProtection password="CE80" sheet="1" formatCells="0" formatColumns="0" formatRows="0" insertColumns="0" insertRows="0" insertHyperlinks="0" deleteColumns="0" deleteRows="0" selectLockedCells="1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4238"/>
  <sheetViews>
    <sheetView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5.57421875" style="0" bestFit="1" customWidth="1"/>
    <col min="3" max="3" width="17.00390625" style="0" bestFit="1" customWidth="1"/>
    <col min="4" max="4" width="38.421875" style="0" bestFit="1" customWidth="1"/>
    <col min="5" max="5" width="20.421875" style="0" bestFit="1" customWidth="1"/>
    <col min="7" max="7" width="19.57421875" style="0" bestFit="1" customWidth="1"/>
    <col min="8" max="8" width="32.421875" style="0" bestFit="1" customWidth="1"/>
    <col min="9" max="9" width="50.421875" style="0" customWidth="1"/>
  </cols>
  <sheetData>
    <row r="1" spans="1:3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13" ht="15">
      <c r="A2" s="2" t="s">
        <v>0</v>
      </c>
      <c r="K2">
        <v>0</v>
      </c>
      <c r="L2">
        <v>1</v>
      </c>
      <c r="M2" s="2"/>
    </row>
    <row r="3" spans="2:13" ht="15">
      <c r="B3" s="2" t="s">
        <v>36</v>
      </c>
      <c r="K3">
        <v>1</v>
      </c>
      <c r="L3">
        <v>3</v>
      </c>
      <c r="M3" s="2">
        <v>0</v>
      </c>
    </row>
    <row r="4" spans="3:13" ht="15">
      <c r="C4" s="2" t="s">
        <v>37</v>
      </c>
      <c r="K4">
        <v>2</v>
      </c>
      <c r="L4">
        <v>5</v>
      </c>
      <c r="M4" s="2">
        <v>0</v>
      </c>
    </row>
    <row r="5" spans="4:13" ht="15">
      <c r="D5" s="2" t="s">
        <v>38</v>
      </c>
      <c r="E5" s="2" t="s">
        <v>39</v>
      </c>
      <c r="K5">
        <v>3</v>
      </c>
      <c r="L5">
        <v>26</v>
      </c>
      <c r="M5" s="2">
        <v>0</v>
      </c>
    </row>
    <row r="6" spans="7:13" ht="15">
      <c r="G6" s="2" t="s">
        <v>40</v>
      </c>
      <c r="H6" t="s">
        <v>42</v>
      </c>
      <c r="I6" s="2" t="s">
        <v>41</v>
      </c>
      <c r="K6">
        <v>6</v>
      </c>
      <c r="L6">
        <v>55</v>
      </c>
      <c r="M6" s="2">
        <v>0</v>
      </c>
    </row>
    <row r="7" spans="4:13" ht="15">
      <c r="D7" s="2" t="s">
        <v>43</v>
      </c>
      <c r="E7" s="2" t="s">
        <v>39</v>
      </c>
      <c r="K7">
        <v>3</v>
      </c>
      <c r="L7">
        <v>27</v>
      </c>
      <c r="M7" s="2">
        <v>0</v>
      </c>
    </row>
    <row r="8" spans="7:13" ht="15">
      <c r="G8" s="2" t="s">
        <v>40</v>
      </c>
      <c r="H8" t="s">
        <v>44</v>
      </c>
      <c r="I8" s="2" t="s">
        <v>41</v>
      </c>
      <c r="K8">
        <v>6</v>
      </c>
      <c r="L8">
        <v>56</v>
      </c>
      <c r="M8" s="2">
        <v>0</v>
      </c>
    </row>
    <row r="9" spans="4:13" ht="15">
      <c r="D9" s="2" t="s">
        <v>45</v>
      </c>
      <c r="E9" s="2" t="s">
        <v>39</v>
      </c>
      <c r="K9">
        <v>3</v>
      </c>
      <c r="L9">
        <v>11</v>
      </c>
      <c r="M9" s="2">
        <v>0</v>
      </c>
    </row>
    <row r="10" spans="7:13" ht="15">
      <c r="G10" s="2" t="s">
        <v>46</v>
      </c>
      <c r="H10" t="s">
        <v>44</v>
      </c>
      <c r="I10" s="2" t="s">
        <v>47</v>
      </c>
      <c r="K10">
        <v>6</v>
      </c>
      <c r="L10">
        <v>27</v>
      </c>
      <c r="M10" s="2">
        <v>0</v>
      </c>
    </row>
    <row r="11" spans="7:13" ht="15">
      <c r="G11" s="2" t="s">
        <v>40</v>
      </c>
      <c r="H11" t="s">
        <v>44</v>
      </c>
      <c r="I11" s="2" t="s">
        <v>41</v>
      </c>
      <c r="K11">
        <v>6</v>
      </c>
      <c r="L11">
        <v>26</v>
      </c>
      <c r="M11" s="2">
        <v>0</v>
      </c>
    </row>
    <row r="12" spans="4:13" ht="15">
      <c r="D12" s="2" t="s">
        <v>48</v>
      </c>
      <c r="E12" s="2" t="s">
        <v>39</v>
      </c>
      <c r="K12">
        <v>3</v>
      </c>
      <c r="L12">
        <v>10</v>
      </c>
      <c r="M12" s="2">
        <v>0</v>
      </c>
    </row>
    <row r="13" spans="7:13" ht="15">
      <c r="G13" s="2" t="s">
        <v>46</v>
      </c>
      <c r="H13" t="s">
        <v>44</v>
      </c>
      <c r="I13" s="2" t="s">
        <v>47</v>
      </c>
      <c r="K13">
        <v>6</v>
      </c>
      <c r="L13">
        <v>25</v>
      </c>
      <c r="M13" s="2">
        <v>0</v>
      </c>
    </row>
    <row r="14" spans="7:13" ht="15">
      <c r="G14" s="2" t="s">
        <v>40</v>
      </c>
      <c r="H14" t="s">
        <v>44</v>
      </c>
      <c r="I14" s="2" t="s">
        <v>41</v>
      </c>
      <c r="K14">
        <v>6</v>
      </c>
      <c r="L14">
        <v>24</v>
      </c>
      <c r="M14" s="2">
        <v>0</v>
      </c>
    </row>
    <row r="15" spans="4:13" ht="15">
      <c r="D15" s="2" t="s">
        <v>49</v>
      </c>
      <c r="E15" s="2" t="s">
        <v>39</v>
      </c>
      <c r="K15">
        <v>3</v>
      </c>
      <c r="L15">
        <v>13</v>
      </c>
      <c r="M15" s="2">
        <v>0</v>
      </c>
    </row>
    <row r="16" spans="7:13" ht="15">
      <c r="G16" s="2" t="s">
        <v>40</v>
      </c>
      <c r="H16" t="s">
        <v>44</v>
      </c>
      <c r="I16" s="2" t="s">
        <v>41</v>
      </c>
      <c r="K16">
        <v>6</v>
      </c>
      <c r="L16">
        <v>30</v>
      </c>
      <c r="M16" s="2">
        <v>0</v>
      </c>
    </row>
    <row r="17" spans="7:13" ht="15">
      <c r="G17" s="2" t="s">
        <v>50</v>
      </c>
      <c r="H17" t="s">
        <v>44</v>
      </c>
      <c r="I17" s="2" t="s">
        <v>51</v>
      </c>
      <c r="K17">
        <v>6</v>
      </c>
      <c r="L17">
        <v>31</v>
      </c>
      <c r="M17" s="2">
        <v>0</v>
      </c>
    </row>
    <row r="18" spans="4:13" ht="15">
      <c r="D18" s="2" t="s">
        <v>52</v>
      </c>
      <c r="E18" s="2" t="s">
        <v>39</v>
      </c>
      <c r="K18">
        <v>3</v>
      </c>
      <c r="L18">
        <v>24</v>
      </c>
      <c r="M18" s="2">
        <v>0</v>
      </c>
    </row>
    <row r="19" spans="7:13" ht="15">
      <c r="G19" s="2" t="s">
        <v>53</v>
      </c>
      <c r="H19" t="s">
        <v>44</v>
      </c>
      <c r="I19" s="2" t="s">
        <v>54</v>
      </c>
      <c r="K19">
        <v>6</v>
      </c>
      <c r="L19">
        <v>52</v>
      </c>
      <c r="M19" s="2">
        <v>0</v>
      </c>
    </row>
    <row r="20" spans="7:13" ht="15">
      <c r="G20" s="2" t="s">
        <v>40</v>
      </c>
      <c r="H20" t="s">
        <v>44</v>
      </c>
      <c r="I20" s="2" t="s">
        <v>41</v>
      </c>
      <c r="K20">
        <v>6</v>
      </c>
      <c r="L20">
        <v>51</v>
      </c>
      <c r="M20" s="2">
        <v>0</v>
      </c>
    </row>
    <row r="21" spans="4:13" ht="15">
      <c r="D21" s="2" t="s">
        <v>55</v>
      </c>
      <c r="E21" s="2" t="s">
        <v>39</v>
      </c>
      <c r="K21">
        <v>3</v>
      </c>
      <c r="L21">
        <v>32</v>
      </c>
      <c r="M21" s="2">
        <v>0</v>
      </c>
    </row>
    <row r="22" spans="7:13" ht="15">
      <c r="G22" s="2" t="s">
        <v>40</v>
      </c>
      <c r="H22" t="s">
        <v>44</v>
      </c>
      <c r="I22" s="2" t="s">
        <v>41</v>
      </c>
      <c r="K22">
        <v>6</v>
      </c>
      <c r="L22">
        <v>65</v>
      </c>
      <c r="M22" s="2">
        <v>0</v>
      </c>
    </row>
    <row r="23" spans="7:13" ht="15">
      <c r="G23" s="2" t="s">
        <v>50</v>
      </c>
      <c r="H23" t="s">
        <v>44</v>
      </c>
      <c r="I23" s="2" t="s">
        <v>51</v>
      </c>
      <c r="K23">
        <v>6</v>
      </c>
      <c r="L23">
        <v>66</v>
      </c>
      <c r="M23" s="2">
        <v>0</v>
      </c>
    </row>
    <row r="24" spans="4:13" ht="15">
      <c r="D24" s="2" t="s">
        <v>56</v>
      </c>
      <c r="E24" s="2" t="s">
        <v>39</v>
      </c>
      <c r="K24">
        <v>3</v>
      </c>
      <c r="L24">
        <v>33</v>
      </c>
      <c r="M24" s="2">
        <v>0</v>
      </c>
    </row>
    <row r="25" spans="7:13" ht="15">
      <c r="G25" s="2" t="s">
        <v>40</v>
      </c>
      <c r="H25" t="s">
        <v>44</v>
      </c>
      <c r="I25" s="2" t="s">
        <v>41</v>
      </c>
      <c r="K25">
        <v>6</v>
      </c>
      <c r="L25">
        <v>67</v>
      </c>
      <c r="M25" s="2">
        <v>0</v>
      </c>
    </row>
    <row r="26" spans="7:13" ht="15">
      <c r="G26" s="2" t="s">
        <v>50</v>
      </c>
      <c r="H26" t="s">
        <v>44</v>
      </c>
      <c r="I26" s="2" t="s">
        <v>51</v>
      </c>
      <c r="K26">
        <v>6</v>
      </c>
      <c r="L26">
        <v>68</v>
      </c>
      <c r="M26" s="2">
        <v>0</v>
      </c>
    </row>
    <row r="27" spans="4:13" ht="15">
      <c r="D27" s="2" t="s">
        <v>57</v>
      </c>
      <c r="E27" s="2" t="s">
        <v>39</v>
      </c>
      <c r="K27">
        <v>3</v>
      </c>
      <c r="L27">
        <v>21</v>
      </c>
      <c r="M27" s="2">
        <v>0</v>
      </c>
    </row>
    <row r="28" spans="7:13" ht="15">
      <c r="G28" s="2" t="s">
        <v>40</v>
      </c>
      <c r="H28" t="s">
        <v>44</v>
      </c>
      <c r="I28" s="2" t="s">
        <v>41</v>
      </c>
      <c r="K28">
        <v>6</v>
      </c>
      <c r="L28">
        <v>45</v>
      </c>
      <c r="M28" s="2">
        <v>0</v>
      </c>
    </row>
    <row r="29" spans="7:13" ht="15">
      <c r="G29" s="2" t="s">
        <v>50</v>
      </c>
      <c r="H29" t="s">
        <v>44</v>
      </c>
      <c r="I29" s="2" t="s">
        <v>51</v>
      </c>
      <c r="K29">
        <v>6</v>
      </c>
      <c r="L29">
        <v>46</v>
      </c>
      <c r="M29" s="2">
        <v>0</v>
      </c>
    </row>
    <row r="30" spans="4:13" ht="15">
      <c r="D30" s="2" t="s">
        <v>58</v>
      </c>
      <c r="E30" s="2" t="s">
        <v>39</v>
      </c>
      <c r="K30">
        <v>3</v>
      </c>
      <c r="L30">
        <v>22</v>
      </c>
      <c r="M30" s="2">
        <v>0</v>
      </c>
    </row>
    <row r="31" spans="7:13" ht="15">
      <c r="G31" s="2" t="s">
        <v>40</v>
      </c>
      <c r="H31" t="s">
        <v>44</v>
      </c>
      <c r="I31" s="2" t="s">
        <v>41</v>
      </c>
      <c r="K31">
        <v>6</v>
      </c>
      <c r="L31">
        <v>47</v>
      </c>
      <c r="M31" s="2">
        <v>0</v>
      </c>
    </row>
    <row r="32" spans="7:13" ht="15">
      <c r="G32" s="2" t="s">
        <v>50</v>
      </c>
      <c r="H32" t="s">
        <v>44</v>
      </c>
      <c r="I32" s="2" t="s">
        <v>51</v>
      </c>
      <c r="K32">
        <v>6</v>
      </c>
      <c r="L32">
        <v>48</v>
      </c>
      <c r="M32" s="2">
        <v>0</v>
      </c>
    </row>
    <row r="33" spans="4:13" ht="15">
      <c r="D33" s="2" t="s">
        <v>59</v>
      </c>
      <c r="E33" s="2" t="s">
        <v>39</v>
      </c>
      <c r="K33">
        <v>3</v>
      </c>
      <c r="L33">
        <v>30</v>
      </c>
      <c r="M33" s="2">
        <v>0</v>
      </c>
    </row>
    <row r="34" spans="7:13" ht="15">
      <c r="G34" s="2" t="s">
        <v>40</v>
      </c>
      <c r="H34" t="s">
        <v>44</v>
      </c>
      <c r="I34" s="2" t="s">
        <v>41</v>
      </c>
      <c r="K34">
        <v>6</v>
      </c>
      <c r="L34">
        <v>61</v>
      </c>
      <c r="M34" s="2">
        <v>0</v>
      </c>
    </row>
    <row r="35" spans="7:13" ht="15">
      <c r="G35" s="2" t="s">
        <v>50</v>
      </c>
      <c r="H35" t="s">
        <v>44</v>
      </c>
      <c r="I35" s="2" t="s">
        <v>51</v>
      </c>
      <c r="K35">
        <v>6</v>
      </c>
      <c r="L35">
        <v>62</v>
      </c>
      <c r="M35" s="2">
        <v>0</v>
      </c>
    </row>
    <row r="36" spans="4:13" ht="15">
      <c r="D36" s="2" t="s">
        <v>60</v>
      </c>
      <c r="E36" s="2" t="s">
        <v>39</v>
      </c>
      <c r="K36">
        <v>3</v>
      </c>
      <c r="L36">
        <v>31</v>
      </c>
      <c r="M36" s="2">
        <v>0</v>
      </c>
    </row>
    <row r="37" spans="7:13" ht="15">
      <c r="G37" s="2" t="s">
        <v>40</v>
      </c>
      <c r="H37" t="s">
        <v>44</v>
      </c>
      <c r="I37" s="2" t="s">
        <v>41</v>
      </c>
      <c r="K37">
        <v>6</v>
      </c>
      <c r="L37">
        <v>63</v>
      </c>
      <c r="M37" s="2">
        <v>0</v>
      </c>
    </row>
    <row r="38" spans="7:13" ht="15">
      <c r="G38" s="2" t="s">
        <v>50</v>
      </c>
      <c r="H38" t="s">
        <v>44</v>
      </c>
      <c r="I38" s="2" t="s">
        <v>51</v>
      </c>
      <c r="K38">
        <v>6</v>
      </c>
      <c r="L38">
        <v>64</v>
      </c>
      <c r="M38" s="2">
        <v>0</v>
      </c>
    </row>
    <row r="39" spans="4:13" ht="15">
      <c r="D39" s="2" t="s">
        <v>61</v>
      </c>
      <c r="E39" s="2" t="s">
        <v>39</v>
      </c>
      <c r="K39">
        <v>3</v>
      </c>
      <c r="L39">
        <v>12</v>
      </c>
      <c r="M39" s="2">
        <v>0</v>
      </c>
    </row>
    <row r="40" spans="7:13" ht="15">
      <c r="G40" s="2" t="s">
        <v>40</v>
      </c>
      <c r="H40" t="s">
        <v>44</v>
      </c>
      <c r="I40" s="2" t="s">
        <v>41</v>
      </c>
      <c r="K40">
        <v>6</v>
      </c>
      <c r="L40">
        <v>28</v>
      </c>
      <c r="M40" s="2">
        <v>0</v>
      </c>
    </row>
    <row r="41" spans="7:13" ht="15">
      <c r="G41" s="2" t="s">
        <v>50</v>
      </c>
      <c r="H41" t="s">
        <v>44</v>
      </c>
      <c r="I41" s="2" t="s">
        <v>51</v>
      </c>
      <c r="K41">
        <v>6</v>
      </c>
      <c r="L41">
        <v>29</v>
      </c>
      <c r="M41" s="2">
        <v>0</v>
      </c>
    </row>
    <row r="42" spans="4:13" ht="15">
      <c r="D42" s="2" t="s">
        <v>62</v>
      </c>
      <c r="E42" s="2" t="s">
        <v>39</v>
      </c>
      <c r="K42">
        <v>3</v>
      </c>
      <c r="L42">
        <v>20</v>
      </c>
      <c r="M42" s="2">
        <v>0</v>
      </c>
    </row>
    <row r="43" spans="7:13" ht="15">
      <c r="G43" s="2" t="s">
        <v>63</v>
      </c>
      <c r="H43" t="s">
        <v>44</v>
      </c>
      <c r="I43" s="2" t="s">
        <v>64</v>
      </c>
      <c r="K43">
        <v>6</v>
      </c>
      <c r="L43">
        <v>44</v>
      </c>
      <c r="M43" s="2">
        <v>0</v>
      </c>
    </row>
    <row r="44" spans="7:13" ht="15">
      <c r="G44" s="2" t="s">
        <v>40</v>
      </c>
      <c r="H44" t="s">
        <v>44</v>
      </c>
      <c r="I44" s="2" t="s">
        <v>41</v>
      </c>
      <c r="K44">
        <v>6</v>
      </c>
      <c r="L44">
        <v>43</v>
      </c>
      <c r="M44" s="2">
        <v>0</v>
      </c>
    </row>
    <row r="45" spans="4:13" ht="15">
      <c r="D45" s="2" t="s">
        <v>65</v>
      </c>
      <c r="E45" s="2" t="s">
        <v>39</v>
      </c>
      <c r="K45">
        <v>3</v>
      </c>
      <c r="L45">
        <v>28</v>
      </c>
      <c r="M45" s="2">
        <v>0</v>
      </c>
    </row>
    <row r="46" spans="7:13" ht="15">
      <c r="G46" s="2" t="s">
        <v>40</v>
      </c>
      <c r="H46" t="s">
        <v>44</v>
      </c>
      <c r="I46" s="2" t="s">
        <v>41</v>
      </c>
      <c r="K46">
        <v>6</v>
      </c>
      <c r="L46">
        <v>57</v>
      </c>
      <c r="M46" s="2">
        <v>0</v>
      </c>
    </row>
    <row r="47" spans="7:13" ht="15">
      <c r="G47" s="2" t="s">
        <v>50</v>
      </c>
      <c r="H47" t="s">
        <v>44</v>
      </c>
      <c r="I47" s="2" t="s">
        <v>51</v>
      </c>
      <c r="K47">
        <v>6</v>
      </c>
      <c r="L47">
        <v>58</v>
      </c>
      <c r="M47" s="2">
        <v>0</v>
      </c>
    </row>
    <row r="48" spans="4:13" ht="15">
      <c r="D48" s="2" t="s">
        <v>66</v>
      </c>
      <c r="E48" s="2" t="s">
        <v>39</v>
      </c>
      <c r="K48">
        <v>3</v>
      </c>
      <c r="L48">
        <v>29</v>
      </c>
      <c r="M48" s="2">
        <v>0</v>
      </c>
    </row>
    <row r="49" spans="7:13" ht="15">
      <c r="G49" s="2" t="s">
        <v>40</v>
      </c>
      <c r="H49" t="s">
        <v>44</v>
      </c>
      <c r="I49" s="2" t="s">
        <v>41</v>
      </c>
      <c r="K49">
        <v>6</v>
      </c>
      <c r="L49">
        <v>59</v>
      </c>
      <c r="M49" s="2">
        <v>0</v>
      </c>
    </row>
    <row r="50" spans="7:13" ht="15">
      <c r="G50" s="2" t="s">
        <v>50</v>
      </c>
      <c r="H50" t="s">
        <v>44</v>
      </c>
      <c r="I50" s="2" t="s">
        <v>51</v>
      </c>
      <c r="K50">
        <v>6</v>
      </c>
      <c r="L50">
        <v>60</v>
      </c>
      <c r="M50" s="2">
        <v>0</v>
      </c>
    </row>
    <row r="51" spans="4:13" ht="15">
      <c r="D51" s="2" t="s">
        <v>67</v>
      </c>
      <c r="E51" s="2" t="s">
        <v>39</v>
      </c>
      <c r="K51">
        <v>3</v>
      </c>
      <c r="L51">
        <v>17</v>
      </c>
      <c r="M51" s="2">
        <v>0</v>
      </c>
    </row>
    <row r="52" spans="7:13" ht="15">
      <c r="G52" s="2" t="s">
        <v>40</v>
      </c>
      <c r="H52" t="s">
        <v>44</v>
      </c>
      <c r="I52" s="2" t="s">
        <v>41</v>
      </c>
      <c r="K52">
        <v>6</v>
      </c>
      <c r="L52">
        <v>38</v>
      </c>
      <c r="M52" s="2">
        <v>0</v>
      </c>
    </row>
    <row r="53" spans="7:13" ht="15">
      <c r="G53" s="2" t="s">
        <v>50</v>
      </c>
      <c r="H53" t="s">
        <v>44</v>
      </c>
      <c r="I53" s="2" t="s">
        <v>51</v>
      </c>
      <c r="K53">
        <v>6</v>
      </c>
      <c r="L53">
        <v>39</v>
      </c>
      <c r="M53" s="2">
        <v>0</v>
      </c>
    </row>
    <row r="54" spans="4:13" ht="15">
      <c r="D54" s="2" t="s">
        <v>68</v>
      </c>
      <c r="E54" s="2" t="s">
        <v>39</v>
      </c>
      <c r="K54">
        <v>3</v>
      </c>
      <c r="L54">
        <v>25</v>
      </c>
      <c r="M54" s="2">
        <v>0</v>
      </c>
    </row>
    <row r="55" spans="7:13" ht="15">
      <c r="G55" s="2" t="s">
        <v>53</v>
      </c>
      <c r="H55" t="s">
        <v>44</v>
      </c>
      <c r="I55" s="2" t="s">
        <v>54</v>
      </c>
      <c r="K55">
        <v>6</v>
      </c>
      <c r="L55">
        <v>54</v>
      </c>
      <c r="M55" s="2">
        <v>0</v>
      </c>
    </row>
    <row r="56" spans="7:13" ht="15">
      <c r="G56" s="2" t="s">
        <v>40</v>
      </c>
      <c r="H56" t="s">
        <v>44</v>
      </c>
      <c r="I56" s="2" t="s">
        <v>41</v>
      </c>
      <c r="K56">
        <v>6</v>
      </c>
      <c r="L56">
        <v>53</v>
      </c>
      <c r="M56" s="2">
        <v>0</v>
      </c>
    </row>
    <row r="57" spans="4:13" ht="15">
      <c r="D57" s="2" t="s">
        <v>69</v>
      </c>
      <c r="E57" s="2" t="s">
        <v>39</v>
      </c>
      <c r="K57">
        <v>3</v>
      </c>
      <c r="L57">
        <v>23</v>
      </c>
      <c r="M57" s="2">
        <v>0</v>
      </c>
    </row>
    <row r="58" spans="7:13" ht="15">
      <c r="G58" s="2" t="s">
        <v>46</v>
      </c>
      <c r="H58" t="s">
        <v>44</v>
      </c>
      <c r="I58" s="2" t="s">
        <v>47</v>
      </c>
      <c r="K58">
        <v>6</v>
      </c>
      <c r="L58">
        <v>50</v>
      </c>
      <c r="M58" s="2">
        <v>0</v>
      </c>
    </row>
    <row r="59" spans="7:13" ht="15">
      <c r="G59" s="2" t="s">
        <v>40</v>
      </c>
      <c r="H59" t="s">
        <v>44</v>
      </c>
      <c r="I59" s="2" t="s">
        <v>41</v>
      </c>
      <c r="K59">
        <v>6</v>
      </c>
      <c r="L59">
        <v>49</v>
      </c>
      <c r="M59" s="2">
        <v>0</v>
      </c>
    </row>
    <row r="60" spans="4:13" ht="15">
      <c r="D60" s="2" t="s">
        <v>70</v>
      </c>
      <c r="E60" s="2" t="s">
        <v>39</v>
      </c>
      <c r="K60">
        <v>3</v>
      </c>
      <c r="L60">
        <v>34</v>
      </c>
      <c r="M60" s="2">
        <v>0</v>
      </c>
    </row>
    <row r="61" spans="7:13" ht="15">
      <c r="G61" s="2" t="s">
        <v>71</v>
      </c>
      <c r="H61" t="s">
        <v>44</v>
      </c>
      <c r="I61" s="2" t="s">
        <v>72</v>
      </c>
      <c r="K61">
        <v>6</v>
      </c>
      <c r="L61">
        <v>70</v>
      </c>
      <c r="M61" s="2">
        <v>0</v>
      </c>
    </row>
    <row r="62" spans="7:13" ht="15">
      <c r="G62" s="2" t="s">
        <v>40</v>
      </c>
      <c r="H62" t="s">
        <v>44</v>
      </c>
      <c r="I62" s="2" t="s">
        <v>41</v>
      </c>
      <c r="K62">
        <v>6</v>
      </c>
      <c r="L62">
        <v>69</v>
      </c>
      <c r="M62" s="2">
        <v>0</v>
      </c>
    </row>
    <row r="63" spans="4:13" ht="15">
      <c r="D63" s="2" t="s">
        <v>73</v>
      </c>
      <c r="E63" s="2" t="s">
        <v>39</v>
      </c>
      <c r="K63">
        <v>3</v>
      </c>
      <c r="L63">
        <v>35</v>
      </c>
      <c r="M63" s="2">
        <v>0</v>
      </c>
    </row>
    <row r="64" spans="7:13" ht="15">
      <c r="G64" s="2" t="s">
        <v>71</v>
      </c>
      <c r="H64" t="s">
        <v>44</v>
      </c>
      <c r="I64" s="2" t="s">
        <v>72</v>
      </c>
      <c r="K64">
        <v>6</v>
      </c>
      <c r="L64">
        <v>72</v>
      </c>
      <c r="M64" s="2">
        <v>0</v>
      </c>
    </row>
    <row r="65" spans="7:13" ht="15">
      <c r="G65" s="2" t="s">
        <v>40</v>
      </c>
      <c r="H65" t="s">
        <v>44</v>
      </c>
      <c r="I65" s="2" t="s">
        <v>41</v>
      </c>
      <c r="K65">
        <v>6</v>
      </c>
      <c r="L65">
        <v>71</v>
      </c>
      <c r="M65" s="2">
        <v>0</v>
      </c>
    </row>
    <row r="66" spans="4:13" ht="15">
      <c r="D66" s="2" t="s">
        <v>74</v>
      </c>
      <c r="E66" s="2" t="s">
        <v>39</v>
      </c>
      <c r="K66">
        <v>3</v>
      </c>
      <c r="L66">
        <v>16</v>
      </c>
      <c r="M66" s="2">
        <v>0</v>
      </c>
    </row>
    <row r="67" spans="7:13" ht="15">
      <c r="G67" s="2" t="s">
        <v>40</v>
      </c>
      <c r="H67" t="s">
        <v>44</v>
      </c>
      <c r="I67" s="2" t="s">
        <v>41</v>
      </c>
      <c r="K67">
        <v>6</v>
      </c>
      <c r="L67">
        <v>36</v>
      </c>
      <c r="M67" s="2">
        <v>0</v>
      </c>
    </row>
    <row r="68" spans="7:13" ht="15">
      <c r="G68" s="2" t="s">
        <v>50</v>
      </c>
      <c r="H68" t="s">
        <v>44</v>
      </c>
      <c r="I68" s="2" t="s">
        <v>51</v>
      </c>
      <c r="K68">
        <v>6</v>
      </c>
      <c r="L68">
        <v>37</v>
      </c>
      <c r="M68" s="2">
        <v>0</v>
      </c>
    </row>
    <row r="69" spans="4:13" ht="15">
      <c r="D69" s="2" t="s">
        <v>75</v>
      </c>
      <c r="E69" s="2" t="s">
        <v>39</v>
      </c>
      <c r="K69">
        <v>3</v>
      </c>
      <c r="L69">
        <v>15</v>
      </c>
      <c r="M69" s="2">
        <v>0</v>
      </c>
    </row>
    <row r="70" spans="7:13" ht="15">
      <c r="G70" s="2" t="s">
        <v>40</v>
      </c>
      <c r="H70" t="s">
        <v>44</v>
      </c>
      <c r="I70" s="2" t="s">
        <v>41</v>
      </c>
      <c r="K70">
        <v>6</v>
      </c>
      <c r="L70">
        <v>34</v>
      </c>
      <c r="M70" s="2">
        <v>0</v>
      </c>
    </row>
    <row r="71" spans="7:13" ht="15">
      <c r="G71" s="2" t="s">
        <v>50</v>
      </c>
      <c r="H71" t="s">
        <v>44</v>
      </c>
      <c r="I71" s="2" t="s">
        <v>51</v>
      </c>
      <c r="K71">
        <v>6</v>
      </c>
      <c r="L71">
        <v>35</v>
      </c>
      <c r="M71" s="2">
        <v>0</v>
      </c>
    </row>
    <row r="72" spans="4:13" ht="15">
      <c r="D72" s="2" t="s">
        <v>76</v>
      </c>
      <c r="E72" s="2" t="s">
        <v>39</v>
      </c>
      <c r="K72">
        <v>3</v>
      </c>
      <c r="L72">
        <v>14</v>
      </c>
      <c r="M72" s="2">
        <v>0</v>
      </c>
    </row>
    <row r="73" spans="7:13" ht="15">
      <c r="G73" s="2" t="s">
        <v>40</v>
      </c>
      <c r="H73" t="s">
        <v>44</v>
      </c>
      <c r="I73" s="2" t="s">
        <v>41</v>
      </c>
      <c r="K73">
        <v>6</v>
      </c>
      <c r="L73">
        <v>32</v>
      </c>
      <c r="M73" s="2">
        <v>0</v>
      </c>
    </row>
    <row r="74" spans="7:13" ht="15">
      <c r="G74" s="2" t="s">
        <v>50</v>
      </c>
      <c r="H74" t="s">
        <v>44</v>
      </c>
      <c r="I74" s="2" t="s">
        <v>51</v>
      </c>
      <c r="K74">
        <v>6</v>
      </c>
      <c r="L74">
        <v>33</v>
      </c>
      <c r="M74" s="2">
        <v>0</v>
      </c>
    </row>
    <row r="75" spans="4:13" ht="15">
      <c r="D75" s="2" t="s">
        <v>77</v>
      </c>
      <c r="E75" s="2" t="s">
        <v>39</v>
      </c>
      <c r="K75">
        <v>3</v>
      </c>
      <c r="L75">
        <v>19</v>
      </c>
      <c r="M75" s="2">
        <v>0</v>
      </c>
    </row>
    <row r="76" spans="7:13" ht="15">
      <c r="G76" s="2" t="s">
        <v>46</v>
      </c>
      <c r="H76" t="s">
        <v>44</v>
      </c>
      <c r="I76" s="2" t="s">
        <v>47</v>
      </c>
      <c r="K76">
        <v>6</v>
      </c>
      <c r="L76">
        <v>42</v>
      </c>
      <c r="M76" s="2">
        <v>0</v>
      </c>
    </row>
    <row r="77" spans="7:13" ht="15">
      <c r="G77" s="2" t="s">
        <v>40</v>
      </c>
      <c r="H77" t="s">
        <v>44</v>
      </c>
      <c r="I77" s="2" t="s">
        <v>41</v>
      </c>
      <c r="K77">
        <v>6</v>
      </c>
      <c r="L77">
        <v>41</v>
      </c>
      <c r="M77" s="2">
        <v>0</v>
      </c>
    </row>
    <row r="78" spans="4:13" ht="15">
      <c r="D78" s="2" t="s">
        <v>78</v>
      </c>
      <c r="E78" s="2" t="s">
        <v>39</v>
      </c>
      <c r="K78">
        <v>3</v>
      </c>
      <c r="L78">
        <v>18</v>
      </c>
      <c r="M78" s="2">
        <v>0</v>
      </c>
    </row>
    <row r="79" spans="7:13" ht="15">
      <c r="G79" s="2" t="s">
        <v>40</v>
      </c>
      <c r="H79" t="s">
        <v>44</v>
      </c>
      <c r="I79" s="2" t="s">
        <v>41</v>
      </c>
      <c r="K79">
        <v>6</v>
      </c>
      <c r="L79">
        <v>40</v>
      </c>
      <c r="M79" s="2">
        <v>0</v>
      </c>
    </row>
    <row r="80" spans="3:13" ht="15">
      <c r="C80" s="2" t="s">
        <v>79</v>
      </c>
      <c r="K80">
        <v>2</v>
      </c>
      <c r="L80">
        <v>6</v>
      </c>
      <c r="M80" s="2">
        <v>0</v>
      </c>
    </row>
    <row r="81" spans="4:13" ht="15">
      <c r="D81" s="2" t="s">
        <v>80</v>
      </c>
      <c r="E81" s="2" t="s">
        <v>39</v>
      </c>
      <c r="K81">
        <v>3</v>
      </c>
      <c r="L81">
        <v>36</v>
      </c>
      <c r="M81" s="2">
        <v>0</v>
      </c>
    </row>
    <row r="82" spans="7:13" ht="15">
      <c r="G82" s="2" t="s">
        <v>81</v>
      </c>
      <c r="H82" t="s">
        <v>44</v>
      </c>
      <c r="I82" s="2" t="s">
        <v>82</v>
      </c>
      <c r="K82">
        <v>6</v>
      </c>
      <c r="L82">
        <v>74</v>
      </c>
      <c r="M82" s="2">
        <v>0</v>
      </c>
    </row>
    <row r="83" spans="7:13" ht="15">
      <c r="G83" s="2" t="s">
        <v>40</v>
      </c>
      <c r="H83" t="s">
        <v>44</v>
      </c>
      <c r="I83" s="2" t="s">
        <v>41</v>
      </c>
      <c r="K83">
        <v>6</v>
      </c>
      <c r="L83">
        <v>73</v>
      </c>
      <c r="M83" s="2">
        <v>0</v>
      </c>
    </row>
    <row r="84" spans="4:13" ht="15">
      <c r="D84" s="2" t="s">
        <v>83</v>
      </c>
      <c r="E84" s="2" t="s">
        <v>39</v>
      </c>
      <c r="K84">
        <v>3</v>
      </c>
      <c r="L84">
        <v>37</v>
      </c>
      <c r="M84" s="2">
        <v>0</v>
      </c>
    </row>
    <row r="85" spans="7:13" ht="15">
      <c r="G85" s="2" t="s">
        <v>81</v>
      </c>
      <c r="H85" t="s">
        <v>44</v>
      </c>
      <c r="I85" s="2" t="s">
        <v>82</v>
      </c>
      <c r="K85">
        <v>6</v>
      </c>
      <c r="L85">
        <v>76</v>
      </c>
      <c r="M85" s="2">
        <v>0</v>
      </c>
    </row>
    <row r="86" spans="7:13" ht="15">
      <c r="G86" s="2" t="s">
        <v>40</v>
      </c>
      <c r="H86" t="s">
        <v>44</v>
      </c>
      <c r="I86" s="2" t="s">
        <v>41</v>
      </c>
      <c r="K86">
        <v>6</v>
      </c>
      <c r="L86">
        <v>75</v>
      </c>
      <c r="M86" s="2">
        <v>0</v>
      </c>
    </row>
    <row r="87" spans="4:13" ht="15">
      <c r="D87" s="2" t="s">
        <v>84</v>
      </c>
      <c r="E87" s="2" t="s">
        <v>39</v>
      </c>
      <c r="K87">
        <v>3</v>
      </c>
      <c r="L87">
        <v>38</v>
      </c>
      <c r="M87" s="2">
        <v>0</v>
      </c>
    </row>
    <row r="88" spans="7:13" ht="15">
      <c r="G88" s="2" t="s">
        <v>81</v>
      </c>
      <c r="H88" t="s">
        <v>44</v>
      </c>
      <c r="I88" s="2" t="s">
        <v>82</v>
      </c>
      <c r="K88">
        <v>6</v>
      </c>
      <c r="L88">
        <v>78</v>
      </c>
      <c r="M88" s="2">
        <v>0</v>
      </c>
    </row>
    <row r="89" spans="7:13" ht="15">
      <c r="G89" s="2" t="s">
        <v>40</v>
      </c>
      <c r="H89" t="s">
        <v>44</v>
      </c>
      <c r="I89" s="2" t="s">
        <v>41</v>
      </c>
      <c r="K89">
        <v>6</v>
      </c>
      <c r="L89">
        <v>77</v>
      </c>
      <c r="M89" s="2">
        <v>0</v>
      </c>
    </row>
    <row r="90" spans="4:13" ht="15">
      <c r="D90" s="2" t="s">
        <v>85</v>
      </c>
      <c r="E90" s="2" t="s">
        <v>39</v>
      </c>
      <c r="K90">
        <v>3</v>
      </c>
      <c r="L90">
        <v>50</v>
      </c>
      <c r="M90" s="2">
        <v>0</v>
      </c>
    </row>
    <row r="91" spans="7:13" ht="15">
      <c r="G91" s="2" t="s">
        <v>46</v>
      </c>
      <c r="H91" t="s">
        <v>44</v>
      </c>
      <c r="I91" s="2" t="s">
        <v>47</v>
      </c>
      <c r="K91">
        <v>6</v>
      </c>
      <c r="L91">
        <v>102</v>
      </c>
      <c r="M91" s="2">
        <v>0</v>
      </c>
    </row>
    <row r="92" spans="7:13" ht="15">
      <c r="G92" s="2" t="s">
        <v>40</v>
      </c>
      <c r="H92" t="s">
        <v>44</v>
      </c>
      <c r="I92" s="2" t="s">
        <v>41</v>
      </c>
      <c r="K92">
        <v>6</v>
      </c>
      <c r="L92">
        <v>101</v>
      </c>
      <c r="M92" s="2">
        <v>0</v>
      </c>
    </row>
    <row r="93" spans="4:13" ht="15">
      <c r="D93" s="2" t="s">
        <v>86</v>
      </c>
      <c r="E93" s="2" t="s">
        <v>39</v>
      </c>
      <c r="K93">
        <v>3</v>
      </c>
      <c r="L93">
        <v>51</v>
      </c>
      <c r="M93" s="2">
        <v>0</v>
      </c>
    </row>
    <row r="94" spans="7:13" ht="15">
      <c r="G94" s="2" t="s">
        <v>46</v>
      </c>
      <c r="H94" t="s">
        <v>44</v>
      </c>
      <c r="I94" s="2" t="s">
        <v>47</v>
      </c>
      <c r="K94">
        <v>6</v>
      </c>
      <c r="L94">
        <v>104</v>
      </c>
      <c r="M94" s="2">
        <v>0</v>
      </c>
    </row>
    <row r="95" spans="7:13" ht="15">
      <c r="G95" s="2" t="s">
        <v>40</v>
      </c>
      <c r="H95" t="s">
        <v>44</v>
      </c>
      <c r="I95" s="2" t="s">
        <v>41</v>
      </c>
      <c r="K95">
        <v>6</v>
      </c>
      <c r="L95">
        <v>103</v>
      </c>
      <c r="M95" s="2">
        <v>0</v>
      </c>
    </row>
    <row r="96" spans="4:13" ht="15">
      <c r="D96" s="2" t="s">
        <v>87</v>
      </c>
      <c r="E96" s="2" t="s">
        <v>39</v>
      </c>
      <c r="K96">
        <v>3</v>
      </c>
      <c r="L96">
        <v>52</v>
      </c>
      <c r="M96" s="2">
        <v>0</v>
      </c>
    </row>
    <row r="97" spans="7:13" ht="15">
      <c r="G97" s="2" t="s">
        <v>46</v>
      </c>
      <c r="H97" t="s">
        <v>44</v>
      </c>
      <c r="I97" s="2" t="s">
        <v>47</v>
      </c>
      <c r="K97">
        <v>6</v>
      </c>
      <c r="L97">
        <v>106</v>
      </c>
      <c r="M97" s="2">
        <v>0</v>
      </c>
    </row>
    <row r="98" spans="7:13" ht="15">
      <c r="G98" s="2" t="s">
        <v>40</v>
      </c>
      <c r="H98" t="s">
        <v>44</v>
      </c>
      <c r="I98" s="2" t="s">
        <v>41</v>
      </c>
      <c r="K98">
        <v>6</v>
      </c>
      <c r="L98">
        <v>105</v>
      </c>
      <c r="M98" s="2">
        <v>0</v>
      </c>
    </row>
    <row r="99" spans="4:13" ht="15">
      <c r="D99" s="2" t="s">
        <v>88</v>
      </c>
      <c r="E99" s="2" t="s">
        <v>39</v>
      </c>
      <c r="K99">
        <v>3</v>
      </c>
      <c r="L99">
        <v>45</v>
      </c>
      <c r="M99" s="2">
        <v>0</v>
      </c>
    </row>
    <row r="100" spans="7:13" ht="15">
      <c r="G100" s="2" t="s">
        <v>40</v>
      </c>
      <c r="H100" t="s">
        <v>44</v>
      </c>
      <c r="I100" s="2" t="s">
        <v>41</v>
      </c>
      <c r="K100">
        <v>6</v>
      </c>
      <c r="L100">
        <v>91</v>
      </c>
      <c r="M100" s="2">
        <v>0</v>
      </c>
    </row>
    <row r="101" spans="7:13" ht="15">
      <c r="G101" s="2" t="s">
        <v>50</v>
      </c>
      <c r="H101" t="s">
        <v>44</v>
      </c>
      <c r="I101" s="2" t="s">
        <v>51</v>
      </c>
      <c r="K101">
        <v>6</v>
      </c>
      <c r="L101">
        <v>92</v>
      </c>
      <c r="M101" s="2">
        <v>0</v>
      </c>
    </row>
    <row r="102" spans="4:13" ht="15">
      <c r="D102" s="2" t="s">
        <v>89</v>
      </c>
      <c r="E102" s="2" t="s">
        <v>39</v>
      </c>
      <c r="K102">
        <v>3</v>
      </c>
      <c r="L102">
        <v>46</v>
      </c>
      <c r="M102" s="2">
        <v>0</v>
      </c>
    </row>
    <row r="103" spans="7:13" ht="15">
      <c r="G103" s="2" t="s">
        <v>40</v>
      </c>
      <c r="H103" t="s">
        <v>44</v>
      </c>
      <c r="I103" s="2" t="s">
        <v>41</v>
      </c>
      <c r="K103">
        <v>6</v>
      </c>
      <c r="L103">
        <v>93</v>
      </c>
      <c r="M103" s="2">
        <v>0</v>
      </c>
    </row>
    <row r="104" spans="7:13" ht="15">
      <c r="G104" s="2" t="s">
        <v>50</v>
      </c>
      <c r="H104" t="s">
        <v>44</v>
      </c>
      <c r="I104" s="2" t="s">
        <v>51</v>
      </c>
      <c r="K104">
        <v>6</v>
      </c>
      <c r="L104">
        <v>94</v>
      </c>
      <c r="M104" s="2">
        <v>0</v>
      </c>
    </row>
    <row r="105" spans="4:13" ht="15">
      <c r="D105" s="2" t="s">
        <v>90</v>
      </c>
      <c r="E105" s="2" t="s">
        <v>39</v>
      </c>
      <c r="K105">
        <v>3</v>
      </c>
      <c r="L105">
        <v>47</v>
      </c>
      <c r="M105" s="2">
        <v>0</v>
      </c>
    </row>
    <row r="106" spans="7:13" ht="15">
      <c r="G106" s="2" t="s">
        <v>46</v>
      </c>
      <c r="H106" t="s">
        <v>44</v>
      </c>
      <c r="I106" s="2" t="s">
        <v>47</v>
      </c>
      <c r="K106">
        <v>6</v>
      </c>
      <c r="L106">
        <v>96</v>
      </c>
      <c r="M106" s="2">
        <v>0</v>
      </c>
    </row>
    <row r="107" spans="7:13" ht="15">
      <c r="G107" s="2" t="s">
        <v>40</v>
      </c>
      <c r="H107" t="s">
        <v>44</v>
      </c>
      <c r="I107" s="2" t="s">
        <v>41</v>
      </c>
      <c r="K107">
        <v>6</v>
      </c>
      <c r="L107">
        <v>95</v>
      </c>
      <c r="M107" s="2">
        <v>0</v>
      </c>
    </row>
    <row r="108" spans="4:13" ht="15">
      <c r="D108" s="2" t="s">
        <v>91</v>
      </c>
      <c r="E108" s="2" t="s">
        <v>39</v>
      </c>
      <c r="K108">
        <v>3</v>
      </c>
      <c r="L108">
        <v>48</v>
      </c>
      <c r="M108" s="2">
        <v>0</v>
      </c>
    </row>
    <row r="109" spans="7:13" ht="15">
      <c r="G109" s="2" t="s">
        <v>40</v>
      </c>
      <c r="H109" t="s">
        <v>44</v>
      </c>
      <c r="I109" s="2" t="s">
        <v>41</v>
      </c>
      <c r="K109">
        <v>6</v>
      </c>
      <c r="L109">
        <v>97</v>
      </c>
      <c r="M109" s="2">
        <v>0</v>
      </c>
    </row>
    <row r="110" spans="7:13" ht="15">
      <c r="G110" s="2" t="s">
        <v>50</v>
      </c>
      <c r="H110" t="s">
        <v>44</v>
      </c>
      <c r="I110" s="2" t="s">
        <v>51</v>
      </c>
      <c r="K110">
        <v>6</v>
      </c>
      <c r="L110">
        <v>98</v>
      </c>
      <c r="M110" s="2">
        <v>0</v>
      </c>
    </row>
    <row r="111" spans="4:13" ht="15">
      <c r="D111" s="2" t="s">
        <v>92</v>
      </c>
      <c r="E111" s="2" t="s">
        <v>39</v>
      </c>
      <c r="K111">
        <v>3</v>
      </c>
      <c r="L111">
        <v>49</v>
      </c>
      <c r="M111" s="2">
        <v>0</v>
      </c>
    </row>
    <row r="112" spans="7:13" ht="15">
      <c r="G112" s="2" t="s">
        <v>40</v>
      </c>
      <c r="H112" t="s">
        <v>44</v>
      </c>
      <c r="I112" s="2" t="s">
        <v>41</v>
      </c>
      <c r="K112">
        <v>6</v>
      </c>
      <c r="L112">
        <v>99</v>
      </c>
      <c r="M112" s="2">
        <v>0</v>
      </c>
    </row>
    <row r="113" spans="7:13" ht="15">
      <c r="G113" s="2" t="s">
        <v>50</v>
      </c>
      <c r="H113" t="s">
        <v>44</v>
      </c>
      <c r="I113" s="2" t="s">
        <v>51</v>
      </c>
      <c r="K113">
        <v>6</v>
      </c>
      <c r="L113">
        <v>100</v>
      </c>
      <c r="M113" s="2">
        <v>0</v>
      </c>
    </row>
    <row r="114" spans="4:13" ht="15">
      <c r="D114" s="2" t="s">
        <v>93</v>
      </c>
      <c r="E114" s="2" t="s">
        <v>39</v>
      </c>
      <c r="K114">
        <v>3</v>
      </c>
      <c r="L114">
        <v>39</v>
      </c>
      <c r="M114" s="2">
        <v>0</v>
      </c>
    </row>
    <row r="115" spans="7:13" ht="15">
      <c r="G115" s="2" t="s">
        <v>40</v>
      </c>
      <c r="H115" t="s">
        <v>44</v>
      </c>
      <c r="I115" s="2" t="s">
        <v>41</v>
      </c>
      <c r="K115">
        <v>6</v>
      </c>
      <c r="L115">
        <v>79</v>
      </c>
      <c r="M115" s="2">
        <v>0</v>
      </c>
    </row>
    <row r="116" spans="7:13" ht="15">
      <c r="G116" s="2" t="s">
        <v>50</v>
      </c>
      <c r="H116" t="s">
        <v>44</v>
      </c>
      <c r="I116" s="2" t="s">
        <v>51</v>
      </c>
      <c r="K116">
        <v>6</v>
      </c>
      <c r="L116">
        <v>80</v>
      </c>
      <c r="M116" s="2">
        <v>0</v>
      </c>
    </row>
    <row r="117" spans="4:13" ht="15">
      <c r="D117" s="2" t="s">
        <v>94</v>
      </c>
      <c r="E117" s="2" t="s">
        <v>39</v>
      </c>
      <c r="K117">
        <v>3</v>
      </c>
      <c r="L117">
        <v>40</v>
      </c>
      <c r="M117" s="2">
        <v>0</v>
      </c>
    </row>
    <row r="118" spans="7:13" ht="15">
      <c r="G118" s="2" t="s">
        <v>40</v>
      </c>
      <c r="H118" t="s">
        <v>44</v>
      </c>
      <c r="I118" s="2" t="s">
        <v>41</v>
      </c>
      <c r="K118">
        <v>6</v>
      </c>
      <c r="L118">
        <v>81</v>
      </c>
      <c r="M118" s="2">
        <v>0</v>
      </c>
    </row>
    <row r="119" spans="7:13" ht="15">
      <c r="G119" s="2" t="s">
        <v>50</v>
      </c>
      <c r="H119" t="s">
        <v>44</v>
      </c>
      <c r="I119" s="2" t="s">
        <v>51</v>
      </c>
      <c r="K119">
        <v>6</v>
      </c>
      <c r="L119">
        <v>82</v>
      </c>
      <c r="M119" s="2">
        <v>0</v>
      </c>
    </row>
    <row r="120" spans="4:13" ht="15">
      <c r="D120" s="2" t="s">
        <v>95</v>
      </c>
      <c r="E120" s="2" t="s">
        <v>39</v>
      </c>
      <c r="K120">
        <v>3</v>
      </c>
      <c r="L120">
        <v>41</v>
      </c>
      <c r="M120" s="2">
        <v>0</v>
      </c>
    </row>
    <row r="121" spans="7:13" ht="15">
      <c r="G121" s="2" t="s">
        <v>40</v>
      </c>
      <c r="H121" t="s">
        <v>44</v>
      </c>
      <c r="I121" s="2" t="s">
        <v>41</v>
      </c>
      <c r="K121">
        <v>6</v>
      </c>
      <c r="L121">
        <v>83</v>
      </c>
      <c r="M121" s="2">
        <v>0</v>
      </c>
    </row>
    <row r="122" spans="7:13" ht="15">
      <c r="G122" s="2" t="s">
        <v>50</v>
      </c>
      <c r="H122" t="s">
        <v>44</v>
      </c>
      <c r="I122" s="2" t="s">
        <v>51</v>
      </c>
      <c r="K122">
        <v>6</v>
      </c>
      <c r="L122">
        <v>84</v>
      </c>
      <c r="M122" s="2">
        <v>0</v>
      </c>
    </row>
    <row r="123" spans="4:13" ht="15">
      <c r="D123" s="2" t="s">
        <v>96</v>
      </c>
      <c r="E123" s="2" t="s">
        <v>39</v>
      </c>
      <c r="K123">
        <v>3</v>
      </c>
      <c r="L123">
        <v>43</v>
      </c>
      <c r="M123" s="2">
        <v>0</v>
      </c>
    </row>
    <row r="124" spans="7:13" ht="15">
      <c r="G124" s="2" t="s">
        <v>40</v>
      </c>
      <c r="H124" t="s">
        <v>44</v>
      </c>
      <c r="I124" s="2" t="s">
        <v>41</v>
      </c>
      <c r="K124">
        <v>6</v>
      </c>
      <c r="L124">
        <v>87</v>
      </c>
      <c r="M124" s="2">
        <v>0</v>
      </c>
    </row>
    <row r="125" spans="7:13" ht="15">
      <c r="G125" s="2" t="s">
        <v>50</v>
      </c>
      <c r="H125" t="s">
        <v>44</v>
      </c>
      <c r="I125" s="2" t="s">
        <v>51</v>
      </c>
      <c r="K125">
        <v>6</v>
      </c>
      <c r="L125">
        <v>88</v>
      </c>
      <c r="M125" s="2">
        <v>0</v>
      </c>
    </row>
    <row r="126" spans="4:13" ht="15">
      <c r="D126" s="2" t="s">
        <v>97</v>
      </c>
      <c r="E126" s="2" t="s">
        <v>39</v>
      </c>
      <c r="K126">
        <v>3</v>
      </c>
      <c r="L126">
        <v>44</v>
      </c>
      <c r="M126" s="2">
        <v>0</v>
      </c>
    </row>
    <row r="127" spans="7:13" ht="15">
      <c r="G127" s="2" t="s">
        <v>40</v>
      </c>
      <c r="H127" t="s">
        <v>44</v>
      </c>
      <c r="I127" s="2" t="s">
        <v>41</v>
      </c>
      <c r="K127">
        <v>6</v>
      </c>
      <c r="L127">
        <v>89</v>
      </c>
      <c r="M127" s="2">
        <v>0</v>
      </c>
    </row>
    <row r="128" spans="7:13" ht="15">
      <c r="G128" s="2" t="s">
        <v>50</v>
      </c>
      <c r="H128" t="s">
        <v>44</v>
      </c>
      <c r="I128" s="2" t="s">
        <v>51</v>
      </c>
      <c r="K128">
        <v>6</v>
      </c>
      <c r="L128">
        <v>90</v>
      </c>
      <c r="M128" s="2">
        <v>0</v>
      </c>
    </row>
    <row r="129" spans="4:13" ht="15">
      <c r="D129" s="2" t="s">
        <v>98</v>
      </c>
      <c r="E129" s="2" t="s">
        <v>39</v>
      </c>
      <c r="K129">
        <v>3</v>
      </c>
      <c r="L129">
        <v>42</v>
      </c>
      <c r="M129" s="2">
        <v>0</v>
      </c>
    </row>
    <row r="130" spans="7:13" ht="15">
      <c r="G130" s="2" t="s">
        <v>40</v>
      </c>
      <c r="H130" t="s">
        <v>44</v>
      </c>
      <c r="I130" s="2" t="s">
        <v>41</v>
      </c>
      <c r="K130">
        <v>6</v>
      </c>
      <c r="L130">
        <v>85</v>
      </c>
      <c r="M130" s="2">
        <v>0</v>
      </c>
    </row>
    <row r="131" spans="7:13" ht="15">
      <c r="G131" s="2" t="s">
        <v>50</v>
      </c>
      <c r="H131" t="s">
        <v>44</v>
      </c>
      <c r="I131" s="2" t="s">
        <v>51</v>
      </c>
      <c r="K131">
        <v>6</v>
      </c>
      <c r="L131">
        <v>86</v>
      </c>
      <c r="M131" s="2">
        <v>0</v>
      </c>
    </row>
    <row r="132" spans="4:13" ht="15">
      <c r="D132" s="2" t="s">
        <v>99</v>
      </c>
      <c r="E132" s="2" t="s">
        <v>39</v>
      </c>
      <c r="K132">
        <v>3</v>
      </c>
      <c r="L132">
        <v>55</v>
      </c>
      <c r="M132" s="2">
        <v>0</v>
      </c>
    </row>
    <row r="133" spans="7:13" ht="15">
      <c r="G133" s="2" t="s">
        <v>46</v>
      </c>
      <c r="H133" t="s">
        <v>44</v>
      </c>
      <c r="I133" s="2" t="s">
        <v>47</v>
      </c>
      <c r="K133">
        <v>6</v>
      </c>
      <c r="L133">
        <v>112</v>
      </c>
      <c r="M133" s="2">
        <v>0</v>
      </c>
    </row>
    <row r="134" spans="7:13" ht="15">
      <c r="G134" s="2" t="s">
        <v>40</v>
      </c>
      <c r="H134" t="s">
        <v>44</v>
      </c>
      <c r="I134" s="2" t="s">
        <v>41</v>
      </c>
      <c r="K134">
        <v>6</v>
      </c>
      <c r="L134">
        <v>111</v>
      </c>
      <c r="M134" s="2">
        <v>0</v>
      </c>
    </row>
    <row r="135" spans="4:13" ht="15">
      <c r="D135" s="2" t="s">
        <v>100</v>
      </c>
      <c r="E135" s="2" t="s">
        <v>39</v>
      </c>
      <c r="K135">
        <v>3</v>
      </c>
      <c r="L135">
        <v>56</v>
      </c>
      <c r="M135" s="2">
        <v>0</v>
      </c>
    </row>
    <row r="136" spans="7:13" ht="15">
      <c r="G136" s="2" t="s">
        <v>46</v>
      </c>
      <c r="H136" t="s">
        <v>44</v>
      </c>
      <c r="I136" s="2" t="s">
        <v>47</v>
      </c>
      <c r="K136">
        <v>6</v>
      </c>
      <c r="L136">
        <v>114</v>
      </c>
      <c r="M136" s="2">
        <v>0</v>
      </c>
    </row>
    <row r="137" spans="7:13" ht="15">
      <c r="G137" s="2" t="s">
        <v>40</v>
      </c>
      <c r="H137" t="s">
        <v>44</v>
      </c>
      <c r="I137" s="2" t="s">
        <v>41</v>
      </c>
      <c r="K137">
        <v>6</v>
      </c>
      <c r="L137">
        <v>113</v>
      </c>
      <c r="M137" s="2">
        <v>0</v>
      </c>
    </row>
    <row r="138" spans="4:13" ht="15">
      <c r="D138" s="2" t="s">
        <v>101</v>
      </c>
      <c r="E138" s="2" t="s">
        <v>39</v>
      </c>
      <c r="K138">
        <v>3</v>
      </c>
      <c r="L138">
        <v>53</v>
      </c>
      <c r="M138" s="2">
        <v>0</v>
      </c>
    </row>
    <row r="139" spans="7:13" ht="15">
      <c r="G139" s="2" t="s">
        <v>46</v>
      </c>
      <c r="H139" t="s">
        <v>44</v>
      </c>
      <c r="I139" s="2" t="s">
        <v>47</v>
      </c>
      <c r="K139">
        <v>6</v>
      </c>
      <c r="L139">
        <v>108</v>
      </c>
      <c r="M139" s="2">
        <v>0</v>
      </c>
    </row>
    <row r="140" spans="7:13" ht="15">
      <c r="G140" s="2" t="s">
        <v>40</v>
      </c>
      <c r="H140" t="s">
        <v>44</v>
      </c>
      <c r="I140" s="2" t="s">
        <v>41</v>
      </c>
      <c r="K140">
        <v>6</v>
      </c>
      <c r="L140">
        <v>107</v>
      </c>
      <c r="M140" s="2">
        <v>0</v>
      </c>
    </row>
    <row r="141" spans="4:13" ht="15">
      <c r="D141" s="2" t="s">
        <v>102</v>
      </c>
      <c r="E141" s="2" t="s">
        <v>39</v>
      </c>
      <c r="K141">
        <v>3</v>
      </c>
      <c r="L141">
        <v>54</v>
      </c>
      <c r="M141" s="2">
        <v>0</v>
      </c>
    </row>
    <row r="142" spans="7:13" ht="15">
      <c r="G142" s="2" t="s">
        <v>46</v>
      </c>
      <c r="H142" t="s">
        <v>44</v>
      </c>
      <c r="I142" s="2" t="s">
        <v>47</v>
      </c>
      <c r="K142">
        <v>6</v>
      </c>
      <c r="L142">
        <v>110</v>
      </c>
      <c r="M142" s="2">
        <v>0</v>
      </c>
    </row>
    <row r="143" spans="7:13" ht="15">
      <c r="G143" s="2" t="s">
        <v>40</v>
      </c>
      <c r="H143" t="s">
        <v>44</v>
      </c>
      <c r="I143" s="2" t="s">
        <v>41</v>
      </c>
      <c r="K143">
        <v>6</v>
      </c>
      <c r="L143">
        <v>109</v>
      </c>
      <c r="M143" s="2">
        <v>0</v>
      </c>
    </row>
    <row r="144" spans="4:13" ht="15">
      <c r="D144" s="2" t="s">
        <v>103</v>
      </c>
      <c r="E144" s="2" t="s">
        <v>39</v>
      </c>
      <c r="K144">
        <v>3</v>
      </c>
      <c r="L144">
        <v>57</v>
      </c>
      <c r="M144" s="2">
        <v>0</v>
      </c>
    </row>
    <row r="145" spans="7:13" ht="15">
      <c r="G145" s="2" t="s">
        <v>46</v>
      </c>
      <c r="H145" t="s">
        <v>44</v>
      </c>
      <c r="I145" s="2" t="s">
        <v>47</v>
      </c>
      <c r="K145">
        <v>6</v>
      </c>
      <c r="L145">
        <v>116</v>
      </c>
      <c r="M145" s="2">
        <v>0</v>
      </c>
    </row>
    <row r="146" spans="7:13" ht="15">
      <c r="G146" s="2" t="s">
        <v>40</v>
      </c>
      <c r="H146" t="s">
        <v>44</v>
      </c>
      <c r="I146" s="2" t="s">
        <v>41</v>
      </c>
      <c r="K146">
        <v>6</v>
      </c>
      <c r="L146">
        <v>115</v>
      </c>
      <c r="M146" s="2">
        <v>0</v>
      </c>
    </row>
    <row r="147" spans="4:13" ht="15">
      <c r="D147" s="2" t="s">
        <v>104</v>
      </c>
      <c r="E147" s="2" t="s">
        <v>39</v>
      </c>
      <c r="K147">
        <v>3</v>
      </c>
      <c r="L147">
        <v>58</v>
      </c>
      <c r="M147" s="2">
        <v>0</v>
      </c>
    </row>
    <row r="148" spans="7:13" ht="15">
      <c r="G148" s="2" t="s">
        <v>46</v>
      </c>
      <c r="H148" t="s">
        <v>44</v>
      </c>
      <c r="I148" s="2" t="s">
        <v>47</v>
      </c>
      <c r="K148">
        <v>6</v>
      </c>
      <c r="L148">
        <v>118</v>
      </c>
      <c r="M148" s="2">
        <v>0</v>
      </c>
    </row>
    <row r="149" spans="7:13" ht="15">
      <c r="G149" s="2" t="s">
        <v>40</v>
      </c>
      <c r="H149" t="s">
        <v>44</v>
      </c>
      <c r="I149" s="2" t="s">
        <v>41</v>
      </c>
      <c r="K149">
        <v>6</v>
      </c>
      <c r="L149">
        <v>117</v>
      </c>
      <c r="M149" s="2">
        <v>0</v>
      </c>
    </row>
    <row r="150" spans="3:13" ht="15">
      <c r="C150" s="2" t="s">
        <v>105</v>
      </c>
      <c r="K150">
        <v>2</v>
      </c>
      <c r="L150">
        <v>7</v>
      </c>
      <c r="M150" s="2">
        <v>0</v>
      </c>
    </row>
    <row r="151" spans="4:13" ht="15">
      <c r="D151" s="2" t="s">
        <v>106</v>
      </c>
      <c r="E151" s="2" t="s">
        <v>39</v>
      </c>
      <c r="K151">
        <v>3</v>
      </c>
      <c r="L151">
        <v>65</v>
      </c>
      <c r="M151" s="2">
        <v>0</v>
      </c>
    </row>
    <row r="152" spans="7:13" ht="15">
      <c r="G152" s="2" t="s">
        <v>40</v>
      </c>
      <c r="H152" t="s">
        <v>44</v>
      </c>
      <c r="I152" s="2" t="s">
        <v>41</v>
      </c>
      <c r="K152">
        <v>6</v>
      </c>
      <c r="L152">
        <v>131</v>
      </c>
      <c r="M152" s="2">
        <v>0</v>
      </c>
    </row>
    <row r="153" spans="7:13" ht="15">
      <c r="G153" s="2" t="s">
        <v>50</v>
      </c>
      <c r="H153" t="s">
        <v>44</v>
      </c>
      <c r="I153" s="2" t="s">
        <v>51</v>
      </c>
      <c r="K153">
        <v>6</v>
      </c>
      <c r="L153">
        <v>132</v>
      </c>
      <c r="M153" s="2">
        <v>0</v>
      </c>
    </row>
    <row r="154" spans="4:13" ht="15">
      <c r="D154" s="2" t="s">
        <v>107</v>
      </c>
      <c r="E154" s="2" t="s">
        <v>39</v>
      </c>
      <c r="K154">
        <v>3</v>
      </c>
      <c r="L154">
        <v>66</v>
      </c>
      <c r="M154" s="2">
        <v>0</v>
      </c>
    </row>
    <row r="155" spans="7:13" ht="15">
      <c r="G155" s="2" t="s">
        <v>40</v>
      </c>
      <c r="H155" t="s">
        <v>44</v>
      </c>
      <c r="I155" s="2" t="s">
        <v>41</v>
      </c>
      <c r="K155">
        <v>6</v>
      </c>
      <c r="L155">
        <v>133</v>
      </c>
      <c r="M155" s="2">
        <v>0</v>
      </c>
    </row>
    <row r="156" spans="7:13" ht="15">
      <c r="G156" s="2" t="s">
        <v>50</v>
      </c>
      <c r="H156" t="s">
        <v>44</v>
      </c>
      <c r="I156" s="2" t="s">
        <v>51</v>
      </c>
      <c r="K156">
        <v>6</v>
      </c>
      <c r="L156">
        <v>134</v>
      </c>
      <c r="M156" s="2">
        <v>0</v>
      </c>
    </row>
    <row r="157" spans="4:13" ht="15">
      <c r="D157" s="2" t="s">
        <v>108</v>
      </c>
      <c r="E157" s="2" t="s">
        <v>39</v>
      </c>
      <c r="K157">
        <v>3</v>
      </c>
      <c r="L157">
        <v>67</v>
      </c>
      <c r="M157" s="2">
        <v>0</v>
      </c>
    </row>
    <row r="158" spans="7:13" ht="15">
      <c r="G158" s="2" t="s">
        <v>40</v>
      </c>
      <c r="H158" t="s">
        <v>44</v>
      </c>
      <c r="I158" s="2" t="s">
        <v>41</v>
      </c>
      <c r="K158">
        <v>6</v>
      </c>
      <c r="L158">
        <v>135</v>
      </c>
      <c r="M158" s="2">
        <v>0</v>
      </c>
    </row>
    <row r="159" spans="7:13" ht="15">
      <c r="G159" s="2" t="s">
        <v>50</v>
      </c>
      <c r="H159" t="s">
        <v>44</v>
      </c>
      <c r="I159" s="2" t="s">
        <v>51</v>
      </c>
      <c r="K159">
        <v>6</v>
      </c>
      <c r="L159">
        <v>136</v>
      </c>
      <c r="M159" s="2">
        <v>0</v>
      </c>
    </row>
    <row r="160" spans="4:13" ht="15">
      <c r="D160" s="2" t="s">
        <v>109</v>
      </c>
      <c r="E160" s="2" t="s">
        <v>39</v>
      </c>
      <c r="K160">
        <v>3</v>
      </c>
      <c r="L160">
        <v>68</v>
      </c>
      <c r="M160" s="2">
        <v>0</v>
      </c>
    </row>
    <row r="161" spans="7:13" ht="15">
      <c r="G161" s="2" t="s">
        <v>40</v>
      </c>
      <c r="H161" t="s">
        <v>44</v>
      </c>
      <c r="I161" s="2" t="s">
        <v>41</v>
      </c>
      <c r="K161">
        <v>6</v>
      </c>
      <c r="L161">
        <v>137</v>
      </c>
      <c r="M161" s="2">
        <v>0</v>
      </c>
    </row>
    <row r="162" spans="7:13" ht="15">
      <c r="G162" s="2" t="s">
        <v>50</v>
      </c>
      <c r="H162" t="s">
        <v>44</v>
      </c>
      <c r="I162" s="2" t="s">
        <v>51</v>
      </c>
      <c r="K162">
        <v>6</v>
      </c>
      <c r="L162">
        <v>138</v>
      </c>
      <c r="M162" s="2">
        <v>0</v>
      </c>
    </row>
    <row r="163" spans="4:13" ht="15">
      <c r="D163" s="2" t="s">
        <v>110</v>
      </c>
      <c r="E163" s="2" t="s">
        <v>39</v>
      </c>
      <c r="K163">
        <v>3</v>
      </c>
      <c r="L163">
        <v>69</v>
      </c>
      <c r="M163" s="2">
        <v>0</v>
      </c>
    </row>
    <row r="164" spans="7:13" ht="15">
      <c r="G164" s="2" t="s">
        <v>40</v>
      </c>
      <c r="H164" t="s">
        <v>44</v>
      </c>
      <c r="I164" s="2" t="s">
        <v>41</v>
      </c>
      <c r="K164">
        <v>6</v>
      </c>
      <c r="L164">
        <v>139</v>
      </c>
      <c r="M164" s="2">
        <v>0</v>
      </c>
    </row>
    <row r="165" spans="7:13" ht="15">
      <c r="G165" s="2" t="s">
        <v>50</v>
      </c>
      <c r="H165" t="s">
        <v>44</v>
      </c>
      <c r="I165" s="2" t="s">
        <v>51</v>
      </c>
      <c r="K165">
        <v>6</v>
      </c>
      <c r="L165">
        <v>140</v>
      </c>
      <c r="M165" s="2">
        <v>0</v>
      </c>
    </row>
    <row r="166" spans="4:13" ht="15">
      <c r="D166" s="2" t="s">
        <v>111</v>
      </c>
      <c r="E166" s="2" t="s">
        <v>39</v>
      </c>
      <c r="K166">
        <v>3</v>
      </c>
      <c r="L166">
        <v>70</v>
      </c>
      <c r="M166" s="2">
        <v>0</v>
      </c>
    </row>
    <row r="167" spans="7:13" ht="15">
      <c r="G167" s="2" t="s">
        <v>40</v>
      </c>
      <c r="H167" t="s">
        <v>44</v>
      </c>
      <c r="I167" s="2" t="s">
        <v>41</v>
      </c>
      <c r="K167">
        <v>6</v>
      </c>
      <c r="L167">
        <v>141</v>
      </c>
      <c r="M167" s="2">
        <v>0</v>
      </c>
    </row>
    <row r="168" spans="7:13" ht="15">
      <c r="G168" s="2" t="s">
        <v>50</v>
      </c>
      <c r="H168" t="s">
        <v>44</v>
      </c>
      <c r="I168" s="2" t="s">
        <v>51</v>
      </c>
      <c r="K168">
        <v>6</v>
      </c>
      <c r="L168">
        <v>142</v>
      </c>
      <c r="M168" s="2">
        <v>0</v>
      </c>
    </row>
    <row r="169" spans="4:13" ht="15">
      <c r="D169" s="2" t="s">
        <v>112</v>
      </c>
      <c r="E169" s="2" t="s">
        <v>39</v>
      </c>
      <c r="K169">
        <v>3</v>
      </c>
      <c r="L169">
        <v>63</v>
      </c>
      <c r="M169" s="2">
        <v>0</v>
      </c>
    </row>
    <row r="170" spans="7:13" ht="15">
      <c r="G170" s="2" t="s">
        <v>40</v>
      </c>
      <c r="H170" t="s">
        <v>44</v>
      </c>
      <c r="I170" s="2" t="s">
        <v>41</v>
      </c>
      <c r="K170">
        <v>6</v>
      </c>
      <c r="L170">
        <v>127</v>
      </c>
      <c r="M170" s="2">
        <v>0</v>
      </c>
    </row>
    <row r="171" spans="7:13" ht="15">
      <c r="G171" s="2" t="s">
        <v>50</v>
      </c>
      <c r="H171" t="s">
        <v>44</v>
      </c>
      <c r="I171" s="2" t="s">
        <v>51</v>
      </c>
      <c r="K171">
        <v>6</v>
      </c>
      <c r="L171">
        <v>128</v>
      </c>
      <c r="M171" s="2">
        <v>0</v>
      </c>
    </row>
    <row r="172" spans="4:13" ht="15">
      <c r="D172" s="2" t="s">
        <v>113</v>
      </c>
      <c r="E172" s="2" t="s">
        <v>39</v>
      </c>
      <c r="K172">
        <v>3</v>
      </c>
      <c r="L172">
        <v>61</v>
      </c>
      <c r="M172" s="2">
        <v>0</v>
      </c>
    </row>
    <row r="173" spans="7:13" ht="15">
      <c r="G173" s="2" t="s">
        <v>40</v>
      </c>
      <c r="H173" t="s">
        <v>44</v>
      </c>
      <c r="I173" s="2" t="s">
        <v>41</v>
      </c>
      <c r="K173">
        <v>6</v>
      </c>
      <c r="L173">
        <v>123</v>
      </c>
      <c r="M173" s="2">
        <v>0</v>
      </c>
    </row>
    <row r="174" spans="7:13" ht="15">
      <c r="G174" s="2" t="s">
        <v>50</v>
      </c>
      <c r="H174" t="s">
        <v>44</v>
      </c>
      <c r="I174" s="2" t="s">
        <v>51</v>
      </c>
      <c r="K174">
        <v>6</v>
      </c>
      <c r="L174">
        <v>124</v>
      </c>
      <c r="M174" s="2">
        <v>0</v>
      </c>
    </row>
    <row r="175" spans="4:13" ht="15">
      <c r="D175" s="2" t="s">
        <v>114</v>
      </c>
      <c r="E175" s="2" t="s">
        <v>39</v>
      </c>
      <c r="K175">
        <v>3</v>
      </c>
      <c r="L175">
        <v>64</v>
      </c>
      <c r="M175" s="2">
        <v>0</v>
      </c>
    </row>
    <row r="176" spans="7:13" ht="15">
      <c r="G176" s="2" t="s">
        <v>40</v>
      </c>
      <c r="H176" t="s">
        <v>44</v>
      </c>
      <c r="I176" s="2" t="s">
        <v>41</v>
      </c>
      <c r="K176">
        <v>6</v>
      </c>
      <c r="L176">
        <v>129</v>
      </c>
      <c r="M176" s="2">
        <v>0</v>
      </c>
    </row>
    <row r="177" spans="7:13" ht="15">
      <c r="G177" s="2" t="s">
        <v>50</v>
      </c>
      <c r="H177" t="s">
        <v>44</v>
      </c>
      <c r="I177" s="2" t="s">
        <v>51</v>
      </c>
      <c r="K177">
        <v>6</v>
      </c>
      <c r="L177">
        <v>130</v>
      </c>
      <c r="M177" s="2">
        <v>0</v>
      </c>
    </row>
    <row r="178" spans="4:13" ht="15">
      <c r="D178" s="2" t="s">
        <v>115</v>
      </c>
      <c r="E178" s="2" t="s">
        <v>39</v>
      </c>
      <c r="K178">
        <v>3</v>
      </c>
      <c r="L178">
        <v>62</v>
      </c>
      <c r="M178" s="2">
        <v>0</v>
      </c>
    </row>
    <row r="179" spans="7:13" ht="15">
      <c r="G179" s="2" t="s">
        <v>40</v>
      </c>
      <c r="H179" t="s">
        <v>44</v>
      </c>
      <c r="I179" s="2" t="s">
        <v>41</v>
      </c>
      <c r="K179">
        <v>6</v>
      </c>
      <c r="L179">
        <v>125</v>
      </c>
      <c r="M179" s="2">
        <v>0</v>
      </c>
    </row>
    <row r="180" spans="7:13" ht="15">
      <c r="G180" s="2" t="s">
        <v>50</v>
      </c>
      <c r="H180" t="s">
        <v>44</v>
      </c>
      <c r="I180" s="2" t="s">
        <v>51</v>
      </c>
      <c r="K180">
        <v>6</v>
      </c>
      <c r="L180">
        <v>126</v>
      </c>
      <c r="M180" s="2">
        <v>0</v>
      </c>
    </row>
    <row r="181" spans="4:13" ht="15">
      <c r="D181" s="2" t="s">
        <v>116</v>
      </c>
      <c r="E181" s="2" t="s">
        <v>39</v>
      </c>
      <c r="K181">
        <v>3</v>
      </c>
      <c r="L181">
        <v>60</v>
      </c>
      <c r="M181" s="2">
        <v>0</v>
      </c>
    </row>
    <row r="182" spans="7:13" ht="15">
      <c r="G182" s="2" t="s">
        <v>46</v>
      </c>
      <c r="H182" t="s">
        <v>44</v>
      </c>
      <c r="I182" s="2" t="s">
        <v>47</v>
      </c>
      <c r="K182">
        <v>6</v>
      </c>
      <c r="L182">
        <v>122</v>
      </c>
      <c r="M182" s="2">
        <v>0</v>
      </c>
    </row>
    <row r="183" spans="7:13" ht="15">
      <c r="G183" s="2" t="s">
        <v>40</v>
      </c>
      <c r="H183" t="s">
        <v>44</v>
      </c>
      <c r="I183" s="2" t="s">
        <v>41</v>
      </c>
      <c r="K183">
        <v>6</v>
      </c>
      <c r="L183">
        <v>121</v>
      </c>
      <c r="M183" s="2">
        <v>0</v>
      </c>
    </row>
    <row r="184" spans="4:13" ht="15">
      <c r="D184" s="2" t="s">
        <v>117</v>
      </c>
      <c r="E184" s="2" t="s">
        <v>39</v>
      </c>
      <c r="K184">
        <v>3</v>
      </c>
      <c r="L184">
        <v>59</v>
      </c>
      <c r="M184" s="2">
        <v>0</v>
      </c>
    </row>
    <row r="185" spans="7:13" ht="15">
      <c r="G185" s="2" t="s">
        <v>46</v>
      </c>
      <c r="H185" t="s">
        <v>44</v>
      </c>
      <c r="I185" s="2" t="s">
        <v>47</v>
      </c>
      <c r="K185">
        <v>6</v>
      </c>
      <c r="L185">
        <v>120</v>
      </c>
      <c r="M185" s="2">
        <v>0</v>
      </c>
    </row>
    <row r="186" spans="7:13" ht="15">
      <c r="G186" s="2" t="s">
        <v>40</v>
      </c>
      <c r="H186" t="s">
        <v>44</v>
      </c>
      <c r="I186" s="2" t="s">
        <v>41</v>
      </c>
      <c r="K186">
        <v>6</v>
      </c>
      <c r="L186">
        <v>119</v>
      </c>
      <c r="M186" s="2">
        <v>0</v>
      </c>
    </row>
    <row r="187" spans="3:13" ht="15">
      <c r="C187" s="2" t="s">
        <v>118</v>
      </c>
      <c r="K187">
        <v>2</v>
      </c>
      <c r="L187">
        <v>8</v>
      </c>
      <c r="M187" s="2">
        <v>0</v>
      </c>
    </row>
    <row r="188" spans="4:13" ht="15">
      <c r="D188" s="2" t="s">
        <v>119</v>
      </c>
      <c r="E188" s="2" t="s">
        <v>39</v>
      </c>
      <c r="K188">
        <v>3</v>
      </c>
      <c r="L188">
        <v>144</v>
      </c>
      <c r="M188" s="2">
        <v>0</v>
      </c>
    </row>
    <row r="189" spans="7:13" ht="15">
      <c r="G189" s="2" t="s">
        <v>46</v>
      </c>
      <c r="H189" t="s">
        <v>44</v>
      </c>
      <c r="I189" s="2" t="s">
        <v>47</v>
      </c>
      <c r="K189">
        <v>6</v>
      </c>
      <c r="L189">
        <v>290</v>
      </c>
      <c r="M189" s="2">
        <v>0</v>
      </c>
    </row>
    <row r="190" spans="7:13" ht="15">
      <c r="G190" s="2" t="s">
        <v>40</v>
      </c>
      <c r="H190" t="s">
        <v>44</v>
      </c>
      <c r="I190" s="2" t="s">
        <v>41</v>
      </c>
      <c r="K190">
        <v>6</v>
      </c>
      <c r="L190">
        <v>289</v>
      </c>
      <c r="M190" s="2">
        <v>0</v>
      </c>
    </row>
    <row r="191" spans="4:13" ht="15">
      <c r="D191" s="2" t="s">
        <v>120</v>
      </c>
      <c r="E191" s="2" t="s">
        <v>39</v>
      </c>
      <c r="K191">
        <v>3</v>
      </c>
      <c r="L191">
        <v>71</v>
      </c>
      <c r="M191" s="2">
        <v>0</v>
      </c>
    </row>
    <row r="192" spans="7:13" ht="15">
      <c r="G192" s="2" t="s">
        <v>46</v>
      </c>
      <c r="H192" t="s">
        <v>44</v>
      </c>
      <c r="I192" s="2" t="s">
        <v>47</v>
      </c>
      <c r="K192">
        <v>6</v>
      </c>
      <c r="L192">
        <v>144</v>
      </c>
      <c r="M192" s="2">
        <v>0</v>
      </c>
    </row>
    <row r="193" spans="7:13" ht="15">
      <c r="G193" s="2" t="s">
        <v>40</v>
      </c>
      <c r="H193" t="s">
        <v>44</v>
      </c>
      <c r="I193" s="2" t="s">
        <v>41</v>
      </c>
      <c r="K193">
        <v>6</v>
      </c>
      <c r="L193">
        <v>143</v>
      </c>
      <c r="M193" s="2">
        <v>0</v>
      </c>
    </row>
    <row r="194" spans="4:13" ht="15">
      <c r="D194" s="2" t="s">
        <v>121</v>
      </c>
      <c r="E194" s="2" t="s">
        <v>39</v>
      </c>
      <c r="K194">
        <v>3</v>
      </c>
      <c r="L194">
        <v>80</v>
      </c>
      <c r="M194" s="2">
        <v>0</v>
      </c>
    </row>
    <row r="195" spans="7:13" ht="15">
      <c r="G195" s="2" t="s">
        <v>46</v>
      </c>
      <c r="H195" t="s">
        <v>44</v>
      </c>
      <c r="I195" s="2" t="s">
        <v>47</v>
      </c>
      <c r="K195">
        <v>6</v>
      </c>
      <c r="L195">
        <v>162</v>
      </c>
      <c r="M195" s="2">
        <v>0</v>
      </c>
    </row>
    <row r="196" spans="7:13" ht="15">
      <c r="G196" s="2" t="s">
        <v>40</v>
      </c>
      <c r="H196" t="s">
        <v>44</v>
      </c>
      <c r="I196" s="2" t="s">
        <v>41</v>
      </c>
      <c r="K196">
        <v>6</v>
      </c>
      <c r="L196">
        <v>161</v>
      </c>
      <c r="M196" s="2">
        <v>0</v>
      </c>
    </row>
    <row r="197" spans="4:13" ht="15">
      <c r="D197" s="2" t="s">
        <v>122</v>
      </c>
      <c r="E197" s="2" t="s">
        <v>39</v>
      </c>
      <c r="K197">
        <v>3</v>
      </c>
      <c r="L197">
        <v>81</v>
      </c>
      <c r="M197" s="2">
        <v>0</v>
      </c>
    </row>
    <row r="198" spans="7:13" ht="15">
      <c r="G198" s="2" t="s">
        <v>46</v>
      </c>
      <c r="H198" t="s">
        <v>44</v>
      </c>
      <c r="I198" s="2" t="s">
        <v>47</v>
      </c>
      <c r="K198">
        <v>6</v>
      </c>
      <c r="L198">
        <v>164</v>
      </c>
      <c r="M198" s="2">
        <v>0</v>
      </c>
    </row>
    <row r="199" spans="7:13" ht="15">
      <c r="G199" s="2" t="s">
        <v>40</v>
      </c>
      <c r="H199" t="s">
        <v>44</v>
      </c>
      <c r="I199" s="2" t="s">
        <v>41</v>
      </c>
      <c r="K199">
        <v>6</v>
      </c>
      <c r="L199">
        <v>163</v>
      </c>
      <c r="M199" s="2">
        <v>0</v>
      </c>
    </row>
    <row r="200" spans="4:13" ht="15">
      <c r="D200" s="2" t="s">
        <v>123</v>
      </c>
      <c r="E200" s="2" t="s">
        <v>39</v>
      </c>
      <c r="K200">
        <v>3</v>
      </c>
      <c r="L200">
        <v>82</v>
      </c>
      <c r="M200" s="2">
        <v>0</v>
      </c>
    </row>
    <row r="201" spans="7:13" ht="15">
      <c r="G201" s="2" t="s">
        <v>46</v>
      </c>
      <c r="H201" t="s">
        <v>44</v>
      </c>
      <c r="I201" s="2" t="s">
        <v>47</v>
      </c>
      <c r="K201">
        <v>6</v>
      </c>
      <c r="L201">
        <v>166</v>
      </c>
      <c r="M201" s="2">
        <v>0</v>
      </c>
    </row>
    <row r="202" spans="7:13" ht="15">
      <c r="G202" s="2" t="s">
        <v>40</v>
      </c>
      <c r="H202" t="s">
        <v>44</v>
      </c>
      <c r="I202" s="2" t="s">
        <v>41</v>
      </c>
      <c r="K202">
        <v>6</v>
      </c>
      <c r="L202">
        <v>165</v>
      </c>
      <c r="M202" s="2">
        <v>0</v>
      </c>
    </row>
    <row r="203" spans="4:13" ht="15">
      <c r="D203" s="2" t="s">
        <v>124</v>
      </c>
      <c r="E203" s="2" t="s">
        <v>39</v>
      </c>
      <c r="K203">
        <v>3</v>
      </c>
      <c r="L203">
        <v>83</v>
      </c>
      <c r="M203" s="2">
        <v>0</v>
      </c>
    </row>
    <row r="204" spans="7:13" ht="15">
      <c r="G204" s="2" t="s">
        <v>46</v>
      </c>
      <c r="H204" t="s">
        <v>44</v>
      </c>
      <c r="I204" s="2" t="s">
        <v>47</v>
      </c>
      <c r="K204">
        <v>6</v>
      </c>
      <c r="L204">
        <v>168</v>
      </c>
      <c r="M204" s="2">
        <v>0</v>
      </c>
    </row>
    <row r="205" spans="7:13" ht="15">
      <c r="G205" s="2" t="s">
        <v>40</v>
      </c>
      <c r="H205" t="s">
        <v>44</v>
      </c>
      <c r="I205" s="2" t="s">
        <v>41</v>
      </c>
      <c r="K205">
        <v>6</v>
      </c>
      <c r="L205">
        <v>167</v>
      </c>
      <c r="M205" s="2">
        <v>0</v>
      </c>
    </row>
    <row r="206" spans="4:13" ht="15">
      <c r="D206" s="2" t="s">
        <v>125</v>
      </c>
      <c r="E206" s="2" t="s">
        <v>39</v>
      </c>
      <c r="K206">
        <v>3</v>
      </c>
      <c r="L206">
        <v>84</v>
      </c>
      <c r="M206" s="2">
        <v>0</v>
      </c>
    </row>
    <row r="207" spans="7:13" ht="15">
      <c r="G207" s="2" t="s">
        <v>46</v>
      </c>
      <c r="H207" t="s">
        <v>44</v>
      </c>
      <c r="I207" s="2" t="s">
        <v>47</v>
      </c>
      <c r="K207">
        <v>6</v>
      </c>
      <c r="L207">
        <v>170</v>
      </c>
      <c r="M207" s="2">
        <v>0</v>
      </c>
    </row>
    <row r="208" spans="7:13" ht="15">
      <c r="G208" s="2" t="s">
        <v>40</v>
      </c>
      <c r="H208" t="s">
        <v>44</v>
      </c>
      <c r="I208" s="2" t="s">
        <v>41</v>
      </c>
      <c r="K208">
        <v>6</v>
      </c>
      <c r="L208">
        <v>169</v>
      </c>
      <c r="M208" s="2">
        <v>0</v>
      </c>
    </row>
    <row r="209" spans="4:13" ht="15">
      <c r="D209" s="2" t="s">
        <v>126</v>
      </c>
      <c r="E209" s="2" t="s">
        <v>39</v>
      </c>
      <c r="K209">
        <v>3</v>
      </c>
      <c r="L209">
        <v>85</v>
      </c>
      <c r="M209" s="2">
        <v>0</v>
      </c>
    </row>
    <row r="210" spans="7:13" ht="15">
      <c r="G210" s="2" t="s">
        <v>46</v>
      </c>
      <c r="H210" t="s">
        <v>44</v>
      </c>
      <c r="I210" s="2" t="s">
        <v>47</v>
      </c>
      <c r="K210">
        <v>6</v>
      </c>
      <c r="L210">
        <v>172</v>
      </c>
      <c r="M210" s="2">
        <v>0</v>
      </c>
    </row>
    <row r="211" spans="7:13" ht="15">
      <c r="G211" s="2" t="s">
        <v>40</v>
      </c>
      <c r="H211" t="s">
        <v>44</v>
      </c>
      <c r="I211" s="2" t="s">
        <v>41</v>
      </c>
      <c r="K211">
        <v>6</v>
      </c>
      <c r="L211">
        <v>171</v>
      </c>
      <c r="M211" s="2">
        <v>0</v>
      </c>
    </row>
    <row r="212" spans="4:13" ht="15">
      <c r="D212" s="2" t="s">
        <v>127</v>
      </c>
      <c r="E212" s="2" t="s">
        <v>39</v>
      </c>
      <c r="K212">
        <v>3</v>
      </c>
      <c r="L212">
        <v>86</v>
      </c>
      <c r="M212" s="2">
        <v>0</v>
      </c>
    </row>
    <row r="213" spans="7:13" ht="15">
      <c r="G213" s="2" t="s">
        <v>46</v>
      </c>
      <c r="H213" t="s">
        <v>44</v>
      </c>
      <c r="I213" s="2" t="s">
        <v>47</v>
      </c>
      <c r="K213">
        <v>6</v>
      </c>
      <c r="L213">
        <v>174</v>
      </c>
      <c r="M213" s="2">
        <v>0</v>
      </c>
    </row>
    <row r="214" spans="7:13" ht="15">
      <c r="G214" s="2" t="s">
        <v>40</v>
      </c>
      <c r="H214" t="s">
        <v>44</v>
      </c>
      <c r="I214" s="2" t="s">
        <v>41</v>
      </c>
      <c r="K214">
        <v>6</v>
      </c>
      <c r="L214">
        <v>173</v>
      </c>
      <c r="M214" s="2">
        <v>0</v>
      </c>
    </row>
    <row r="215" spans="4:13" ht="15">
      <c r="D215" s="2" t="s">
        <v>128</v>
      </c>
      <c r="E215" s="2" t="s">
        <v>39</v>
      </c>
      <c r="K215">
        <v>3</v>
      </c>
      <c r="L215">
        <v>87</v>
      </c>
      <c r="M215" s="2">
        <v>0</v>
      </c>
    </row>
    <row r="216" spans="7:13" ht="15">
      <c r="G216" s="2" t="s">
        <v>46</v>
      </c>
      <c r="H216" t="s">
        <v>44</v>
      </c>
      <c r="I216" s="2" t="s">
        <v>47</v>
      </c>
      <c r="K216">
        <v>6</v>
      </c>
      <c r="L216">
        <v>176</v>
      </c>
      <c r="M216" s="2">
        <v>0</v>
      </c>
    </row>
    <row r="217" spans="7:13" ht="15">
      <c r="G217" s="2" t="s">
        <v>40</v>
      </c>
      <c r="H217" t="s">
        <v>44</v>
      </c>
      <c r="I217" s="2" t="s">
        <v>41</v>
      </c>
      <c r="K217">
        <v>6</v>
      </c>
      <c r="L217">
        <v>175</v>
      </c>
      <c r="M217" s="2">
        <v>0</v>
      </c>
    </row>
    <row r="218" spans="4:13" ht="15">
      <c r="D218" s="2" t="s">
        <v>129</v>
      </c>
      <c r="E218" s="2" t="s">
        <v>39</v>
      </c>
      <c r="K218">
        <v>3</v>
      </c>
      <c r="L218">
        <v>88</v>
      </c>
      <c r="M218" s="2">
        <v>0</v>
      </c>
    </row>
    <row r="219" spans="7:13" ht="15">
      <c r="G219" s="2" t="s">
        <v>46</v>
      </c>
      <c r="H219" t="s">
        <v>44</v>
      </c>
      <c r="I219" s="2" t="s">
        <v>47</v>
      </c>
      <c r="K219">
        <v>6</v>
      </c>
      <c r="L219">
        <v>178</v>
      </c>
      <c r="M219" s="2">
        <v>0</v>
      </c>
    </row>
    <row r="220" spans="7:13" ht="15">
      <c r="G220" s="2" t="s">
        <v>40</v>
      </c>
      <c r="H220" t="s">
        <v>44</v>
      </c>
      <c r="I220" s="2" t="s">
        <v>41</v>
      </c>
      <c r="K220">
        <v>6</v>
      </c>
      <c r="L220">
        <v>177</v>
      </c>
      <c r="M220" s="2">
        <v>0</v>
      </c>
    </row>
    <row r="221" spans="4:13" ht="15">
      <c r="D221" s="2" t="s">
        <v>130</v>
      </c>
      <c r="E221" s="2" t="s">
        <v>39</v>
      </c>
      <c r="K221">
        <v>3</v>
      </c>
      <c r="L221">
        <v>89</v>
      </c>
      <c r="M221" s="2">
        <v>0</v>
      </c>
    </row>
    <row r="222" spans="7:13" ht="15">
      <c r="G222" s="2" t="s">
        <v>46</v>
      </c>
      <c r="H222" t="s">
        <v>44</v>
      </c>
      <c r="I222" s="2" t="s">
        <v>47</v>
      </c>
      <c r="K222">
        <v>6</v>
      </c>
      <c r="L222">
        <v>180</v>
      </c>
      <c r="M222" s="2">
        <v>0</v>
      </c>
    </row>
    <row r="223" spans="7:13" ht="15">
      <c r="G223" s="2" t="s">
        <v>40</v>
      </c>
      <c r="H223" t="s">
        <v>44</v>
      </c>
      <c r="I223" s="2" t="s">
        <v>41</v>
      </c>
      <c r="K223">
        <v>6</v>
      </c>
      <c r="L223">
        <v>179</v>
      </c>
      <c r="M223" s="2">
        <v>0</v>
      </c>
    </row>
    <row r="224" spans="4:13" ht="15">
      <c r="D224" s="2" t="s">
        <v>131</v>
      </c>
      <c r="E224" s="2" t="s">
        <v>39</v>
      </c>
      <c r="K224">
        <v>3</v>
      </c>
      <c r="L224">
        <v>145</v>
      </c>
      <c r="M224" s="2">
        <v>0</v>
      </c>
    </row>
    <row r="225" spans="7:13" ht="15">
      <c r="G225" s="2" t="s">
        <v>46</v>
      </c>
      <c r="H225" t="s">
        <v>44</v>
      </c>
      <c r="I225" s="2" t="s">
        <v>47</v>
      </c>
      <c r="K225">
        <v>6</v>
      </c>
      <c r="L225">
        <v>292</v>
      </c>
      <c r="M225" s="2">
        <v>0</v>
      </c>
    </row>
    <row r="226" spans="7:13" ht="15">
      <c r="G226" s="2" t="s">
        <v>40</v>
      </c>
      <c r="H226" t="s">
        <v>44</v>
      </c>
      <c r="I226" s="2" t="s">
        <v>41</v>
      </c>
      <c r="K226">
        <v>6</v>
      </c>
      <c r="L226">
        <v>291</v>
      </c>
      <c r="M226" s="2">
        <v>0</v>
      </c>
    </row>
    <row r="227" spans="4:13" ht="15">
      <c r="D227" s="2" t="s">
        <v>132</v>
      </c>
      <c r="E227" s="2" t="s">
        <v>39</v>
      </c>
      <c r="K227">
        <v>3</v>
      </c>
      <c r="L227">
        <v>72</v>
      </c>
      <c r="M227" s="2">
        <v>0</v>
      </c>
    </row>
    <row r="228" spans="7:13" ht="15">
      <c r="G228" s="2" t="s">
        <v>46</v>
      </c>
      <c r="H228" t="s">
        <v>44</v>
      </c>
      <c r="I228" s="2" t="s">
        <v>47</v>
      </c>
      <c r="K228">
        <v>6</v>
      </c>
      <c r="L228">
        <v>146</v>
      </c>
      <c r="M228" s="2">
        <v>0</v>
      </c>
    </row>
    <row r="229" spans="7:13" ht="15">
      <c r="G229" s="2" t="s">
        <v>40</v>
      </c>
      <c r="H229" t="s">
        <v>44</v>
      </c>
      <c r="I229" s="2" t="s">
        <v>41</v>
      </c>
      <c r="K229">
        <v>6</v>
      </c>
      <c r="L229">
        <v>145</v>
      </c>
      <c r="M229" s="2">
        <v>0</v>
      </c>
    </row>
    <row r="230" spans="4:13" ht="15">
      <c r="D230" s="2" t="s">
        <v>133</v>
      </c>
      <c r="E230" s="2" t="s">
        <v>39</v>
      </c>
      <c r="K230">
        <v>3</v>
      </c>
      <c r="L230">
        <v>90</v>
      </c>
      <c r="M230" s="2">
        <v>0</v>
      </c>
    </row>
    <row r="231" spans="7:13" ht="15">
      <c r="G231" s="2" t="s">
        <v>46</v>
      </c>
      <c r="H231" t="s">
        <v>44</v>
      </c>
      <c r="I231" s="2" t="s">
        <v>47</v>
      </c>
      <c r="K231">
        <v>6</v>
      </c>
      <c r="L231">
        <v>182</v>
      </c>
      <c r="M231" s="2">
        <v>0</v>
      </c>
    </row>
    <row r="232" spans="7:13" ht="15">
      <c r="G232" s="2" t="s">
        <v>40</v>
      </c>
      <c r="H232" t="s">
        <v>44</v>
      </c>
      <c r="I232" s="2" t="s">
        <v>41</v>
      </c>
      <c r="K232">
        <v>6</v>
      </c>
      <c r="L232">
        <v>181</v>
      </c>
      <c r="M232" s="2">
        <v>0</v>
      </c>
    </row>
    <row r="233" spans="4:13" ht="15">
      <c r="D233" s="2" t="s">
        <v>134</v>
      </c>
      <c r="E233" s="2" t="s">
        <v>39</v>
      </c>
      <c r="K233">
        <v>3</v>
      </c>
      <c r="L233">
        <v>91</v>
      </c>
      <c r="M233" s="2">
        <v>0</v>
      </c>
    </row>
    <row r="234" spans="7:13" ht="15">
      <c r="G234" s="2" t="s">
        <v>46</v>
      </c>
      <c r="H234" t="s">
        <v>44</v>
      </c>
      <c r="I234" s="2" t="s">
        <v>47</v>
      </c>
      <c r="K234">
        <v>6</v>
      </c>
      <c r="L234">
        <v>184</v>
      </c>
      <c r="M234" s="2">
        <v>0</v>
      </c>
    </row>
    <row r="235" spans="7:13" ht="15">
      <c r="G235" s="2" t="s">
        <v>40</v>
      </c>
      <c r="H235" t="s">
        <v>44</v>
      </c>
      <c r="I235" s="2" t="s">
        <v>41</v>
      </c>
      <c r="K235">
        <v>6</v>
      </c>
      <c r="L235">
        <v>183</v>
      </c>
      <c r="M235" s="2">
        <v>0</v>
      </c>
    </row>
    <row r="236" spans="4:13" ht="15">
      <c r="D236" s="2" t="s">
        <v>135</v>
      </c>
      <c r="E236" s="2" t="s">
        <v>39</v>
      </c>
      <c r="K236">
        <v>3</v>
      </c>
      <c r="L236">
        <v>92</v>
      </c>
      <c r="M236" s="2">
        <v>0</v>
      </c>
    </row>
    <row r="237" spans="7:13" ht="15">
      <c r="G237" s="2" t="s">
        <v>46</v>
      </c>
      <c r="H237" t="s">
        <v>44</v>
      </c>
      <c r="I237" s="2" t="s">
        <v>47</v>
      </c>
      <c r="K237">
        <v>6</v>
      </c>
      <c r="L237">
        <v>186</v>
      </c>
      <c r="M237" s="2">
        <v>0</v>
      </c>
    </row>
    <row r="238" spans="7:13" ht="15">
      <c r="G238" s="2" t="s">
        <v>40</v>
      </c>
      <c r="H238" t="s">
        <v>44</v>
      </c>
      <c r="I238" s="2" t="s">
        <v>41</v>
      </c>
      <c r="K238">
        <v>6</v>
      </c>
      <c r="L238">
        <v>185</v>
      </c>
      <c r="M238" s="2">
        <v>0</v>
      </c>
    </row>
    <row r="239" spans="4:13" ht="15">
      <c r="D239" s="2" t="s">
        <v>136</v>
      </c>
      <c r="E239" s="2" t="s">
        <v>39</v>
      </c>
      <c r="K239">
        <v>3</v>
      </c>
      <c r="L239">
        <v>93</v>
      </c>
      <c r="M239" s="2">
        <v>0</v>
      </c>
    </row>
    <row r="240" spans="7:13" ht="15">
      <c r="G240" s="2" t="s">
        <v>46</v>
      </c>
      <c r="H240" t="s">
        <v>44</v>
      </c>
      <c r="I240" s="2" t="s">
        <v>47</v>
      </c>
      <c r="K240">
        <v>6</v>
      </c>
      <c r="L240">
        <v>188</v>
      </c>
      <c r="M240" s="2">
        <v>0</v>
      </c>
    </row>
    <row r="241" spans="7:13" ht="15">
      <c r="G241" s="2" t="s">
        <v>40</v>
      </c>
      <c r="H241" t="s">
        <v>44</v>
      </c>
      <c r="I241" s="2" t="s">
        <v>41</v>
      </c>
      <c r="K241">
        <v>6</v>
      </c>
      <c r="L241">
        <v>187</v>
      </c>
      <c r="M241" s="2">
        <v>0</v>
      </c>
    </row>
    <row r="242" spans="4:13" ht="15">
      <c r="D242" s="2" t="s">
        <v>137</v>
      </c>
      <c r="E242" s="2" t="s">
        <v>39</v>
      </c>
      <c r="K242">
        <v>3</v>
      </c>
      <c r="L242">
        <v>94</v>
      </c>
      <c r="M242" s="2">
        <v>0</v>
      </c>
    </row>
    <row r="243" spans="7:13" ht="15">
      <c r="G243" s="2" t="s">
        <v>46</v>
      </c>
      <c r="H243" t="s">
        <v>44</v>
      </c>
      <c r="I243" s="2" t="s">
        <v>47</v>
      </c>
      <c r="K243">
        <v>6</v>
      </c>
      <c r="L243">
        <v>190</v>
      </c>
      <c r="M243" s="2">
        <v>0</v>
      </c>
    </row>
    <row r="244" spans="7:13" ht="15">
      <c r="G244" s="2" t="s">
        <v>40</v>
      </c>
      <c r="H244" t="s">
        <v>44</v>
      </c>
      <c r="I244" s="2" t="s">
        <v>41</v>
      </c>
      <c r="K244">
        <v>6</v>
      </c>
      <c r="L244">
        <v>189</v>
      </c>
      <c r="M244" s="2">
        <v>0</v>
      </c>
    </row>
    <row r="245" spans="4:13" ht="15">
      <c r="D245" s="2" t="s">
        <v>138</v>
      </c>
      <c r="E245" s="2" t="s">
        <v>39</v>
      </c>
      <c r="K245">
        <v>3</v>
      </c>
      <c r="L245">
        <v>95</v>
      </c>
      <c r="M245" s="2">
        <v>0</v>
      </c>
    </row>
    <row r="246" spans="7:13" ht="15">
      <c r="G246" s="2" t="s">
        <v>46</v>
      </c>
      <c r="H246" t="s">
        <v>44</v>
      </c>
      <c r="I246" s="2" t="s">
        <v>47</v>
      </c>
      <c r="K246">
        <v>6</v>
      </c>
      <c r="L246">
        <v>192</v>
      </c>
      <c r="M246" s="2">
        <v>0</v>
      </c>
    </row>
    <row r="247" spans="7:13" ht="15">
      <c r="G247" s="2" t="s">
        <v>40</v>
      </c>
      <c r="H247" t="s">
        <v>44</v>
      </c>
      <c r="I247" s="2" t="s">
        <v>41</v>
      </c>
      <c r="K247">
        <v>6</v>
      </c>
      <c r="L247">
        <v>191</v>
      </c>
      <c r="M247" s="2">
        <v>0</v>
      </c>
    </row>
    <row r="248" spans="4:13" ht="15">
      <c r="D248" s="2" t="s">
        <v>139</v>
      </c>
      <c r="E248" s="2" t="s">
        <v>39</v>
      </c>
      <c r="K248">
        <v>3</v>
      </c>
      <c r="L248">
        <v>96</v>
      </c>
      <c r="M248" s="2">
        <v>0</v>
      </c>
    </row>
    <row r="249" spans="7:13" ht="15">
      <c r="G249" s="2" t="s">
        <v>46</v>
      </c>
      <c r="H249" t="s">
        <v>44</v>
      </c>
      <c r="I249" s="2" t="s">
        <v>47</v>
      </c>
      <c r="K249">
        <v>6</v>
      </c>
      <c r="L249">
        <v>194</v>
      </c>
      <c r="M249" s="2">
        <v>0</v>
      </c>
    </row>
    <row r="250" spans="7:13" ht="15">
      <c r="G250" s="2" t="s">
        <v>40</v>
      </c>
      <c r="H250" t="s">
        <v>44</v>
      </c>
      <c r="I250" s="2" t="s">
        <v>41</v>
      </c>
      <c r="K250">
        <v>6</v>
      </c>
      <c r="L250">
        <v>193</v>
      </c>
      <c r="M250" s="2">
        <v>0</v>
      </c>
    </row>
    <row r="251" spans="4:13" ht="15">
      <c r="D251" s="2" t="s">
        <v>140</v>
      </c>
      <c r="E251" s="2" t="s">
        <v>39</v>
      </c>
      <c r="K251">
        <v>3</v>
      </c>
      <c r="L251">
        <v>97</v>
      </c>
      <c r="M251" s="2">
        <v>0</v>
      </c>
    </row>
    <row r="252" spans="7:13" ht="15">
      <c r="G252" s="2" t="s">
        <v>46</v>
      </c>
      <c r="H252" t="s">
        <v>44</v>
      </c>
      <c r="I252" s="2" t="s">
        <v>47</v>
      </c>
      <c r="K252">
        <v>6</v>
      </c>
      <c r="L252">
        <v>196</v>
      </c>
      <c r="M252" s="2">
        <v>0</v>
      </c>
    </row>
    <row r="253" spans="7:13" ht="15">
      <c r="G253" s="2" t="s">
        <v>40</v>
      </c>
      <c r="H253" t="s">
        <v>44</v>
      </c>
      <c r="I253" s="2" t="s">
        <v>41</v>
      </c>
      <c r="K253">
        <v>6</v>
      </c>
      <c r="L253">
        <v>195</v>
      </c>
      <c r="M253" s="2">
        <v>0</v>
      </c>
    </row>
    <row r="254" spans="4:13" ht="15">
      <c r="D254" s="2" t="s">
        <v>141</v>
      </c>
      <c r="E254" s="2" t="s">
        <v>39</v>
      </c>
      <c r="K254">
        <v>3</v>
      </c>
      <c r="L254">
        <v>98</v>
      </c>
      <c r="M254" s="2">
        <v>0</v>
      </c>
    </row>
    <row r="255" spans="7:13" ht="15">
      <c r="G255" s="2" t="s">
        <v>46</v>
      </c>
      <c r="H255" t="s">
        <v>44</v>
      </c>
      <c r="I255" s="2" t="s">
        <v>47</v>
      </c>
      <c r="K255">
        <v>6</v>
      </c>
      <c r="L255">
        <v>198</v>
      </c>
      <c r="M255" s="2">
        <v>0</v>
      </c>
    </row>
    <row r="256" spans="7:13" ht="15">
      <c r="G256" s="2" t="s">
        <v>40</v>
      </c>
      <c r="H256" t="s">
        <v>44</v>
      </c>
      <c r="I256" s="2" t="s">
        <v>41</v>
      </c>
      <c r="K256">
        <v>6</v>
      </c>
      <c r="L256">
        <v>197</v>
      </c>
      <c r="M256" s="2">
        <v>0</v>
      </c>
    </row>
    <row r="257" spans="4:13" ht="15">
      <c r="D257" s="2" t="s">
        <v>142</v>
      </c>
      <c r="E257" s="2" t="s">
        <v>39</v>
      </c>
      <c r="K257">
        <v>3</v>
      </c>
      <c r="L257">
        <v>99</v>
      </c>
      <c r="M257" s="2">
        <v>0</v>
      </c>
    </row>
    <row r="258" spans="7:13" ht="15">
      <c r="G258" s="2" t="s">
        <v>46</v>
      </c>
      <c r="H258" t="s">
        <v>44</v>
      </c>
      <c r="I258" s="2" t="s">
        <v>47</v>
      </c>
      <c r="K258">
        <v>6</v>
      </c>
      <c r="L258">
        <v>200</v>
      </c>
      <c r="M258" s="2">
        <v>0</v>
      </c>
    </row>
    <row r="259" spans="7:13" ht="15">
      <c r="G259" s="2" t="s">
        <v>40</v>
      </c>
      <c r="H259" t="s">
        <v>44</v>
      </c>
      <c r="I259" s="2" t="s">
        <v>41</v>
      </c>
      <c r="K259">
        <v>6</v>
      </c>
      <c r="L259">
        <v>199</v>
      </c>
      <c r="M259" s="2">
        <v>0</v>
      </c>
    </row>
    <row r="260" spans="4:13" ht="15">
      <c r="D260" s="2" t="s">
        <v>143</v>
      </c>
      <c r="E260" s="2" t="s">
        <v>39</v>
      </c>
      <c r="K260">
        <v>3</v>
      </c>
      <c r="L260">
        <v>146</v>
      </c>
      <c r="M260" s="2">
        <v>0</v>
      </c>
    </row>
    <row r="261" spans="7:13" ht="15">
      <c r="G261" s="2" t="s">
        <v>46</v>
      </c>
      <c r="H261" t="s">
        <v>44</v>
      </c>
      <c r="I261" s="2" t="s">
        <v>47</v>
      </c>
      <c r="K261">
        <v>6</v>
      </c>
      <c r="L261">
        <v>294</v>
      </c>
      <c r="M261" s="2">
        <v>0</v>
      </c>
    </row>
    <row r="262" spans="7:13" ht="15">
      <c r="G262" s="2" t="s">
        <v>40</v>
      </c>
      <c r="H262" t="s">
        <v>44</v>
      </c>
      <c r="I262" s="2" t="s">
        <v>41</v>
      </c>
      <c r="K262">
        <v>6</v>
      </c>
      <c r="L262">
        <v>293</v>
      </c>
      <c r="M262" s="2">
        <v>0</v>
      </c>
    </row>
    <row r="263" spans="4:13" ht="15">
      <c r="D263" s="2" t="s">
        <v>144</v>
      </c>
      <c r="E263" s="2" t="s">
        <v>39</v>
      </c>
      <c r="K263">
        <v>3</v>
      </c>
      <c r="L263">
        <v>73</v>
      </c>
      <c r="M263" s="2">
        <v>0</v>
      </c>
    </row>
    <row r="264" spans="7:13" ht="15">
      <c r="G264" s="2" t="s">
        <v>46</v>
      </c>
      <c r="H264" t="s">
        <v>44</v>
      </c>
      <c r="I264" s="2" t="s">
        <v>47</v>
      </c>
      <c r="K264">
        <v>6</v>
      </c>
      <c r="L264">
        <v>148</v>
      </c>
      <c r="M264" s="2">
        <v>0</v>
      </c>
    </row>
    <row r="265" spans="7:13" ht="15">
      <c r="G265" s="2" t="s">
        <v>40</v>
      </c>
      <c r="H265" t="s">
        <v>44</v>
      </c>
      <c r="I265" s="2" t="s">
        <v>41</v>
      </c>
      <c r="K265">
        <v>6</v>
      </c>
      <c r="L265">
        <v>147</v>
      </c>
      <c r="M265" s="2">
        <v>0</v>
      </c>
    </row>
    <row r="266" spans="4:13" ht="15">
      <c r="D266" s="2" t="s">
        <v>145</v>
      </c>
      <c r="E266" s="2" t="s">
        <v>39</v>
      </c>
      <c r="K266">
        <v>3</v>
      </c>
      <c r="L266">
        <v>100</v>
      </c>
      <c r="M266" s="2">
        <v>0</v>
      </c>
    </row>
    <row r="267" spans="7:13" ht="15">
      <c r="G267" s="2" t="s">
        <v>40</v>
      </c>
      <c r="H267" t="s">
        <v>44</v>
      </c>
      <c r="I267" s="2" t="s">
        <v>41</v>
      </c>
      <c r="K267">
        <v>6</v>
      </c>
      <c r="L267">
        <v>201</v>
      </c>
      <c r="M267" s="2">
        <v>0</v>
      </c>
    </row>
    <row r="268" spans="7:13" ht="15">
      <c r="G268" s="2" t="s">
        <v>50</v>
      </c>
      <c r="H268" t="s">
        <v>44</v>
      </c>
      <c r="I268" s="2" t="s">
        <v>51</v>
      </c>
      <c r="K268">
        <v>6</v>
      </c>
      <c r="L268">
        <v>202</v>
      </c>
      <c r="M268" s="2">
        <v>0</v>
      </c>
    </row>
    <row r="269" spans="4:13" ht="15">
      <c r="D269" s="2" t="s">
        <v>146</v>
      </c>
      <c r="E269" s="2" t="s">
        <v>39</v>
      </c>
      <c r="K269">
        <v>3</v>
      </c>
      <c r="L269">
        <v>101</v>
      </c>
      <c r="M269" s="2">
        <v>0</v>
      </c>
    </row>
    <row r="270" spans="7:13" ht="15">
      <c r="G270" s="2" t="s">
        <v>40</v>
      </c>
      <c r="H270" t="s">
        <v>44</v>
      </c>
      <c r="I270" s="2" t="s">
        <v>41</v>
      </c>
      <c r="K270">
        <v>6</v>
      </c>
      <c r="L270">
        <v>203</v>
      </c>
      <c r="M270" s="2">
        <v>0</v>
      </c>
    </row>
    <row r="271" spans="7:13" ht="15">
      <c r="G271" s="2" t="s">
        <v>50</v>
      </c>
      <c r="H271" t="s">
        <v>44</v>
      </c>
      <c r="I271" s="2" t="s">
        <v>51</v>
      </c>
      <c r="K271">
        <v>6</v>
      </c>
      <c r="L271">
        <v>204</v>
      </c>
      <c r="M271" s="2">
        <v>0</v>
      </c>
    </row>
    <row r="272" spans="4:13" ht="15">
      <c r="D272" s="2" t="s">
        <v>147</v>
      </c>
      <c r="E272" s="2" t="s">
        <v>39</v>
      </c>
      <c r="K272">
        <v>3</v>
      </c>
      <c r="L272">
        <v>102</v>
      </c>
      <c r="M272" s="2">
        <v>0</v>
      </c>
    </row>
    <row r="273" spans="7:13" ht="15">
      <c r="G273" s="2" t="s">
        <v>40</v>
      </c>
      <c r="H273" t="s">
        <v>44</v>
      </c>
      <c r="I273" s="2" t="s">
        <v>41</v>
      </c>
      <c r="K273">
        <v>6</v>
      </c>
      <c r="L273">
        <v>205</v>
      </c>
      <c r="M273" s="2">
        <v>0</v>
      </c>
    </row>
    <row r="274" spans="7:13" ht="15">
      <c r="G274" s="2" t="s">
        <v>50</v>
      </c>
      <c r="H274" t="s">
        <v>44</v>
      </c>
      <c r="I274" s="2" t="s">
        <v>51</v>
      </c>
      <c r="K274">
        <v>6</v>
      </c>
      <c r="L274">
        <v>206</v>
      </c>
      <c r="M274" s="2">
        <v>0</v>
      </c>
    </row>
    <row r="275" spans="4:13" ht="15">
      <c r="D275" s="2" t="s">
        <v>148</v>
      </c>
      <c r="E275" s="2" t="s">
        <v>39</v>
      </c>
      <c r="K275">
        <v>3</v>
      </c>
      <c r="L275">
        <v>103</v>
      </c>
      <c r="M275" s="2">
        <v>0</v>
      </c>
    </row>
    <row r="276" spans="7:13" ht="15">
      <c r="G276" s="2" t="s">
        <v>40</v>
      </c>
      <c r="H276" t="s">
        <v>44</v>
      </c>
      <c r="I276" s="2" t="s">
        <v>41</v>
      </c>
      <c r="K276">
        <v>6</v>
      </c>
      <c r="L276">
        <v>207</v>
      </c>
      <c r="M276" s="2">
        <v>0</v>
      </c>
    </row>
    <row r="277" spans="7:13" ht="15">
      <c r="G277" s="2" t="s">
        <v>50</v>
      </c>
      <c r="H277" t="s">
        <v>44</v>
      </c>
      <c r="I277" s="2" t="s">
        <v>51</v>
      </c>
      <c r="K277">
        <v>6</v>
      </c>
      <c r="L277">
        <v>208</v>
      </c>
      <c r="M277" s="2">
        <v>0</v>
      </c>
    </row>
    <row r="278" spans="4:13" ht="15">
      <c r="D278" s="2" t="s">
        <v>149</v>
      </c>
      <c r="E278" s="2" t="s">
        <v>39</v>
      </c>
      <c r="K278">
        <v>3</v>
      </c>
      <c r="L278">
        <v>104</v>
      </c>
      <c r="M278" s="2">
        <v>0</v>
      </c>
    </row>
    <row r="279" spans="7:13" ht="15">
      <c r="G279" s="2" t="s">
        <v>40</v>
      </c>
      <c r="H279" t="s">
        <v>44</v>
      </c>
      <c r="I279" s="2" t="s">
        <v>41</v>
      </c>
      <c r="K279">
        <v>6</v>
      </c>
      <c r="L279">
        <v>209</v>
      </c>
      <c r="M279" s="2">
        <v>0</v>
      </c>
    </row>
    <row r="280" spans="7:13" ht="15">
      <c r="G280" s="2" t="s">
        <v>50</v>
      </c>
      <c r="H280" t="s">
        <v>44</v>
      </c>
      <c r="I280" s="2" t="s">
        <v>51</v>
      </c>
      <c r="K280">
        <v>6</v>
      </c>
      <c r="L280">
        <v>210</v>
      </c>
      <c r="M280" s="2">
        <v>0</v>
      </c>
    </row>
    <row r="281" spans="4:13" ht="15">
      <c r="D281" s="2" t="s">
        <v>150</v>
      </c>
      <c r="E281" s="2" t="s">
        <v>39</v>
      </c>
      <c r="K281">
        <v>3</v>
      </c>
      <c r="L281">
        <v>105</v>
      </c>
      <c r="M281" s="2">
        <v>0</v>
      </c>
    </row>
    <row r="282" spans="7:13" ht="15">
      <c r="G282" s="2" t="s">
        <v>40</v>
      </c>
      <c r="H282" t="s">
        <v>44</v>
      </c>
      <c r="I282" s="2" t="s">
        <v>41</v>
      </c>
      <c r="K282">
        <v>6</v>
      </c>
      <c r="L282">
        <v>211</v>
      </c>
      <c r="M282" s="2">
        <v>0</v>
      </c>
    </row>
    <row r="283" spans="7:13" ht="15">
      <c r="G283" s="2" t="s">
        <v>50</v>
      </c>
      <c r="H283" t="s">
        <v>44</v>
      </c>
      <c r="I283" s="2" t="s">
        <v>51</v>
      </c>
      <c r="K283">
        <v>6</v>
      </c>
      <c r="L283">
        <v>212</v>
      </c>
      <c r="M283" s="2">
        <v>0</v>
      </c>
    </row>
    <row r="284" spans="4:13" ht="15">
      <c r="D284" s="2" t="s">
        <v>151</v>
      </c>
      <c r="E284" s="2" t="s">
        <v>39</v>
      </c>
      <c r="K284">
        <v>3</v>
      </c>
      <c r="L284">
        <v>106</v>
      </c>
      <c r="M284" s="2">
        <v>0</v>
      </c>
    </row>
    <row r="285" spans="7:13" ht="15">
      <c r="G285" s="2" t="s">
        <v>46</v>
      </c>
      <c r="H285" t="s">
        <v>44</v>
      </c>
      <c r="I285" s="2" t="s">
        <v>47</v>
      </c>
      <c r="K285">
        <v>6</v>
      </c>
      <c r="L285">
        <v>214</v>
      </c>
      <c r="M285" s="2">
        <v>0</v>
      </c>
    </row>
    <row r="286" spans="7:13" ht="15">
      <c r="G286" s="2" t="s">
        <v>40</v>
      </c>
      <c r="H286" t="s">
        <v>44</v>
      </c>
      <c r="I286" s="2" t="s">
        <v>41</v>
      </c>
      <c r="K286">
        <v>6</v>
      </c>
      <c r="L286">
        <v>213</v>
      </c>
      <c r="M286" s="2">
        <v>0</v>
      </c>
    </row>
    <row r="287" spans="4:13" ht="15">
      <c r="D287" s="2" t="s">
        <v>152</v>
      </c>
      <c r="E287" s="2" t="s">
        <v>39</v>
      </c>
      <c r="K287">
        <v>3</v>
      </c>
      <c r="L287">
        <v>107</v>
      </c>
      <c r="M287" s="2">
        <v>0</v>
      </c>
    </row>
    <row r="288" spans="7:13" ht="15">
      <c r="G288" s="2" t="s">
        <v>46</v>
      </c>
      <c r="H288" t="s">
        <v>44</v>
      </c>
      <c r="I288" s="2" t="s">
        <v>47</v>
      </c>
      <c r="K288">
        <v>6</v>
      </c>
      <c r="L288">
        <v>216</v>
      </c>
      <c r="M288" s="2">
        <v>0</v>
      </c>
    </row>
    <row r="289" spans="7:13" ht="15">
      <c r="G289" s="2" t="s">
        <v>40</v>
      </c>
      <c r="H289" t="s">
        <v>44</v>
      </c>
      <c r="I289" s="2" t="s">
        <v>41</v>
      </c>
      <c r="K289">
        <v>6</v>
      </c>
      <c r="L289">
        <v>215</v>
      </c>
      <c r="M289" s="2">
        <v>0</v>
      </c>
    </row>
    <row r="290" spans="4:13" ht="15">
      <c r="D290" s="2" t="s">
        <v>153</v>
      </c>
      <c r="E290" s="2" t="s">
        <v>39</v>
      </c>
      <c r="K290">
        <v>3</v>
      </c>
      <c r="L290">
        <v>108</v>
      </c>
      <c r="M290" s="2">
        <v>0</v>
      </c>
    </row>
    <row r="291" spans="7:13" ht="15">
      <c r="G291" s="2" t="s">
        <v>46</v>
      </c>
      <c r="H291" t="s">
        <v>44</v>
      </c>
      <c r="I291" s="2" t="s">
        <v>47</v>
      </c>
      <c r="K291">
        <v>6</v>
      </c>
      <c r="L291">
        <v>218</v>
      </c>
      <c r="M291" s="2">
        <v>0</v>
      </c>
    </row>
    <row r="292" spans="7:13" ht="15">
      <c r="G292" s="2" t="s">
        <v>40</v>
      </c>
      <c r="H292" t="s">
        <v>44</v>
      </c>
      <c r="I292" s="2" t="s">
        <v>41</v>
      </c>
      <c r="K292">
        <v>6</v>
      </c>
      <c r="L292">
        <v>217</v>
      </c>
      <c r="M292" s="2">
        <v>0</v>
      </c>
    </row>
    <row r="293" spans="4:13" ht="15">
      <c r="D293" s="2" t="s">
        <v>154</v>
      </c>
      <c r="E293" s="2" t="s">
        <v>39</v>
      </c>
      <c r="K293">
        <v>3</v>
      </c>
      <c r="L293">
        <v>147</v>
      </c>
      <c r="M293" s="2">
        <v>0</v>
      </c>
    </row>
    <row r="294" spans="7:13" ht="15">
      <c r="G294" s="2" t="s">
        <v>46</v>
      </c>
      <c r="H294" t="s">
        <v>44</v>
      </c>
      <c r="I294" s="2" t="s">
        <v>47</v>
      </c>
      <c r="K294">
        <v>6</v>
      </c>
      <c r="L294">
        <v>296</v>
      </c>
      <c r="M294" s="2">
        <v>0</v>
      </c>
    </row>
    <row r="295" spans="7:13" ht="15">
      <c r="G295" s="2" t="s">
        <v>40</v>
      </c>
      <c r="H295" t="s">
        <v>44</v>
      </c>
      <c r="I295" s="2" t="s">
        <v>41</v>
      </c>
      <c r="K295">
        <v>6</v>
      </c>
      <c r="L295">
        <v>295</v>
      </c>
      <c r="M295" s="2">
        <v>0</v>
      </c>
    </row>
    <row r="296" spans="4:13" ht="15">
      <c r="D296" s="2" t="s">
        <v>155</v>
      </c>
      <c r="E296" s="2" t="s">
        <v>39</v>
      </c>
      <c r="K296">
        <v>3</v>
      </c>
      <c r="L296">
        <v>74</v>
      </c>
      <c r="M296" s="2">
        <v>0</v>
      </c>
    </row>
    <row r="297" spans="7:13" ht="15">
      <c r="G297" s="2" t="s">
        <v>46</v>
      </c>
      <c r="H297" t="s">
        <v>44</v>
      </c>
      <c r="I297" s="2" t="s">
        <v>47</v>
      </c>
      <c r="K297">
        <v>6</v>
      </c>
      <c r="L297">
        <v>150</v>
      </c>
      <c r="M297" s="2">
        <v>0</v>
      </c>
    </row>
    <row r="298" spans="7:13" ht="15">
      <c r="G298" s="2" t="s">
        <v>40</v>
      </c>
      <c r="H298" t="s">
        <v>44</v>
      </c>
      <c r="I298" s="2" t="s">
        <v>41</v>
      </c>
      <c r="K298">
        <v>6</v>
      </c>
      <c r="L298">
        <v>149</v>
      </c>
      <c r="M298" s="2">
        <v>0</v>
      </c>
    </row>
    <row r="299" spans="4:13" ht="15">
      <c r="D299" s="2" t="s">
        <v>156</v>
      </c>
      <c r="E299" s="2" t="s">
        <v>39</v>
      </c>
      <c r="K299">
        <v>3</v>
      </c>
      <c r="L299">
        <v>75</v>
      </c>
      <c r="M299" s="2">
        <v>0</v>
      </c>
    </row>
    <row r="300" spans="7:13" ht="15">
      <c r="G300" s="2" t="s">
        <v>46</v>
      </c>
      <c r="H300" t="s">
        <v>44</v>
      </c>
      <c r="I300" s="2" t="s">
        <v>47</v>
      </c>
      <c r="K300">
        <v>6</v>
      </c>
      <c r="L300">
        <v>152</v>
      </c>
      <c r="M300" s="2">
        <v>0</v>
      </c>
    </row>
    <row r="301" spans="7:13" ht="15">
      <c r="G301" s="2" t="s">
        <v>40</v>
      </c>
      <c r="H301" t="s">
        <v>44</v>
      </c>
      <c r="I301" s="2" t="s">
        <v>41</v>
      </c>
      <c r="K301">
        <v>6</v>
      </c>
      <c r="L301">
        <v>151</v>
      </c>
      <c r="M301" s="2">
        <v>0</v>
      </c>
    </row>
    <row r="302" spans="4:13" ht="15">
      <c r="D302" s="2" t="s">
        <v>157</v>
      </c>
      <c r="E302" s="2" t="s">
        <v>39</v>
      </c>
      <c r="K302">
        <v>3</v>
      </c>
      <c r="L302">
        <v>76</v>
      </c>
      <c r="M302" s="2">
        <v>0</v>
      </c>
    </row>
    <row r="303" spans="7:13" ht="15">
      <c r="G303" s="2" t="s">
        <v>46</v>
      </c>
      <c r="H303" t="s">
        <v>44</v>
      </c>
      <c r="I303" s="2" t="s">
        <v>47</v>
      </c>
      <c r="K303">
        <v>6</v>
      </c>
      <c r="L303">
        <v>154</v>
      </c>
      <c r="M303" s="2">
        <v>0</v>
      </c>
    </row>
    <row r="304" spans="7:13" ht="15">
      <c r="G304" s="2" t="s">
        <v>40</v>
      </c>
      <c r="H304" t="s">
        <v>44</v>
      </c>
      <c r="I304" s="2" t="s">
        <v>41</v>
      </c>
      <c r="K304">
        <v>6</v>
      </c>
      <c r="L304">
        <v>153</v>
      </c>
      <c r="M304" s="2">
        <v>0</v>
      </c>
    </row>
    <row r="305" spans="4:13" ht="15">
      <c r="D305" s="2" t="s">
        <v>158</v>
      </c>
      <c r="E305" s="2" t="s">
        <v>39</v>
      </c>
      <c r="K305">
        <v>3</v>
      </c>
      <c r="L305">
        <v>77</v>
      </c>
      <c r="M305" s="2">
        <v>0</v>
      </c>
    </row>
    <row r="306" spans="7:13" ht="15">
      <c r="G306" s="2" t="s">
        <v>46</v>
      </c>
      <c r="H306" t="s">
        <v>44</v>
      </c>
      <c r="I306" s="2" t="s">
        <v>47</v>
      </c>
      <c r="K306">
        <v>6</v>
      </c>
      <c r="L306">
        <v>156</v>
      </c>
      <c r="M306" s="2">
        <v>0</v>
      </c>
    </row>
    <row r="307" spans="7:13" ht="15">
      <c r="G307" s="2" t="s">
        <v>40</v>
      </c>
      <c r="H307" t="s">
        <v>44</v>
      </c>
      <c r="I307" s="2" t="s">
        <v>41</v>
      </c>
      <c r="K307">
        <v>6</v>
      </c>
      <c r="L307">
        <v>155</v>
      </c>
      <c r="M307" s="2">
        <v>0</v>
      </c>
    </row>
    <row r="308" spans="4:13" ht="15">
      <c r="D308" s="2" t="s">
        <v>159</v>
      </c>
      <c r="E308" s="2" t="s">
        <v>39</v>
      </c>
      <c r="K308">
        <v>3</v>
      </c>
      <c r="L308">
        <v>78</v>
      </c>
      <c r="M308" s="2">
        <v>0</v>
      </c>
    </row>
    <row r="309" spans="7:13" ht="15">
      <c r="G309" s="2" t="s">
        <v>46</v>
      </c>
      <c r="H309" t="s">
        <v>44</v>
      </c>
      <c r="I309" s="2" t="s">
        <v>47</v>
      </c>
      <c r="K309">
        <v>6</v>
      </c>
      <c r="L309">
        <v>158</v>
      </c>
      <c r="M309" s="2">
        <v>0</v>
      </c>
    </row>
    <row r="310" spans="7:13" ht="15">
      <c r="G310" s="2" t="s">
        <v>40</v>
      </c>
      <c r="H310" t="s">
        <v>44</v>
      </c>
      <c r="I310" s="2" t="s">
        <v>41</v>
      </c>
      <c r="K310">
        <v>6</v>
      </c>
      <c r="L310">
        <v>157</v>
      </c>
      <c r="M310" s="2">
        <v>0</v>
      </c>
    </row>
    <row r="311" spans="4:13" ht="15">
      <c r="D311" s="2" t="s">
        <v>160</v>
      </c>
      <c r="E311" s="2" t="s">
        <v>39</v>
      </c>
      <c r="K311">
        <v>3</v>
      </c>
      <c r="L311">
        <v>79</v>
      </c>
      <c r="M311" s="2">
        <v>0</v>
      </c>
    </row>
    <row r="312" spans="7:13" ht="15">
      <c r="G312" s="2" t="s">
        <v>46</v>
      </c>
      <c r="H312" t="s">
        <v>44</v>
      </c>
      <c r="I312" s="2" t="s">
        <v>47</v>
      </c>
      <c r="K312">
        <v>6</v>
      </c>
      <c r="L312">
        <v>160</v>
      </c>
      <c r="M312" s="2">
        <v>0</v>
      </c>
    </row>
    <row r="313" spans="7:13" ht="15">
      <c r="G313" s="2" t="s">
        <v>40</v>
      </c>
      <c r="H313" t="s">
        <v>44</v>
      </c>
      <c r="I313" s="2" t="s">
        <v>41</v>
      </c>
      <c r="K313">
        <v>6</v>
      </c>
      <c r="L313">
        <v>159</v>
      </c>
      <c r="M313" s="2">
        <v>0</v>
      </c>
    </row>
    <row r="314" spans="4:13" ht="15">
      <c r="D314" s="2" t="s">
        <v>161</v>
      </c>
      <c r="E314" s="2" t="s">
        <v>39</v>
      </c>
      <c r="K314">
        <v>3</v>
      </c>
      <c r="L314">
        <v>140</v>
      </c>
      <c r="M314" s="2">
        <v>0</v>
      </c>
    </row>
    <row r="315" spans="7:13" ht="15">
      <c r="G315" s="2" t="s">
        <v>46</v>
      </c>
      <c r="H315" t="s">
        <v>44</v>
      </c>
      <c r="I315" s="2" t="s">
        <v>47</v>
      </c>
      <c r="K315">
        <v>6</v>
      </c>
      <c r="L315">
        <v>282</v>
      </c>
      <c r="M315" s="2">
        <v>0</v>
      </c>
    </row>
    <row r="316" spans="4:13" ht="15">
      <c r="D316" s="2" t="s">
        <v>161</v>
      </c>
      <c r="E316" s="2" t="s">
        <v>39</v>
      </c>
      <c r="K316">
        <v>3</v>
      </c>
      <c r="L316">
        <v>141</v>
      </c>
      <c r="M316" s="2">
        <v>0</v>
      </c>
    </row>
    <row r="317" spans="7:13" ht="15">
      <c r="G317" s="2" t="s">
        <v>46</v>
      </c>
      <c r="H317" t="s">
        <v>44</v>
      </c>
      <c r="I317" s="2" t="s">
        <v>47</v>
      </c>
      <c r="K317">
        <v>6</v>
      </c>
      <c r="L317">
        <v>284</v>
      </c>
      <c r="M317" s="2">
        <v>0</v>
      </c>
    </row>
    <row r="318" spans="7:13" ht="15">
      <c r="G318" s="2" t="s">
        <v>40</v>
      </c>
      <c r="H318" t="s">
        <v>44</v>
      </c>
      <c r="I318" s="2" t="s">
        <v>41</v>
      </c>
      <c r="K318">
        <v>6</v>
      </c>
      <c r="L318">
        <v>283</v>
      </c>
      <c r="M318" s="2">
        <v>0</v>
      </c>
    </row>
    <row r="319" spans="4:13" ht="15">
      <c r="D319" s="2" t="s">
        <v>161</v>
      </c>
      <c r="E319" s="2" t="s">
        <v>39</v>
      </c>
      <c r="K319">
        <v>3</v>
      </c>
      <c r="L319">
        <v>140</v>
      </c>
      <c r="M319" s="2">
        <v>0</v>
      </c>
    </row>
    <row r="320" spans="7:13" ht="15">
      <c r="G320" s="2" t="s">
        <v>40</v>
      </c>
      <c r="H320" t="s">
        <v>44</v>
      </c>
      <c r="I320" s="2" t="s">
        <v>41</v>
      </c>
      <c r="K320">
        <v>6</v>
      </c>
      <c r="L320">
        <v>281</v>
      </c>
      <c r="M320" s="2">
        <v>0</v>
      </c>
    </row>
    <row r="321" spans="4:13" ht="15">
      <c r="D321" s="2" t="s">
        <v>162</v>
      </c>
      <c r="E321" s="2" t="s">
        <v>39</v>
      </c>
      <c r="K321">
        <v>3</v>
      </c>
      <c r="L321">
        <v>142</v>
      </c>
      <c r="M321" s="2">
        <v>0</v>
      </c>
    </row>
    <row r="322" spans="7:13" ht="15">
      <c r="G322" s="2" t="s">
        <v>46</v>
      </c>
      <c r="H322" t="s">
        <v>44</v>
      </c>
      <c r="I322" s="2" t="s">
        <v>47</v>
      </c>
      <c r="K322">
        <v>6</v>
      </c>
      <c r="L322">
        <v>286</v>
      </c>
      <c r="M322" s="2">
        <v>0</v>
      </c>
    </row>
    <row r="323" spans="7:13" ht="15">
      <c r="G323" s="2" t="s">
        <v>40</v>
      </c>
      <c r="H323" t="s">
        <v>44</v>
      </c>
      <c r="I323" s="2" t="s">
        <v>41</v>
      </c>
      <c r="K323">
        <v>6</v>
      </c>
      <c r="L323">
        <v>285</v>
      </c>
      <c r="M323" s="2">
        <v>0</v>
      </c>
    </row>
    <row r="324" spans="4:13" ht="15">
      <c r="D324" s="2" t="s">
        <v>163</v>
      </c>
      <c r="E324" s="2" t="s">
        <v>39</v>
      </c>
      <c r="K324">
        <v>3</v>
      </c>
      <c r="L324">
        <v>109</v>
      </c>
      <c r="M324" s="2">
        <v>0</v>
      </c>
    </row>
    <row r="325" spans="7:13" ht="15">
      <c r="G325" s="2" t="s">
        <v>40</v>
      </c>
      <c r="H325" t="s">
        <v>44</v>
      </c>
      <c r="I325" s="2" t="s">
        <v>41</v>
      </c>
      <c r="K325">
        <v>6</v>
      </c>
      <c r="L325">
        <v>219</v>
      </c>
      <c r="M325" s="2">
        <v>0</v>
      </c>
    </row>
    <row r="326" spans="7:13" ht="15">
      <c r="G326" s="2" t="s">
        <v>50</v>
      </c>
      <c r="H326" t="s">
        <v>44</v>
      </c>
      <c r="I326" s="2" t="s">
        <v>51</v>
      </c>
      <c r="K326">
        <v>6</v>
      </c>
      <c r="L326">
        <v>220</v>
      </c>
      <c r="M326" s="2">
        <v>0</v>
      </c>
    </row>
    <row r="327" spans="4:13" ht="15">
      <c r="D327" s="2" t="s">
        <v>164</v>
      </c>
      <c r="E327" s="2" t="s">
        <v>39</v>
      </c>
      <c r="K327">
        <v>3</v>
      </c>
      <c r="L327">
        <v>110</v>
      </c>
      <c r="M327" s="2">
        <v>0</v>
      </c>
    </row>
    <row r="328" spans="7:13" ht="15">
      <c r="G328" s="2" t="s">
        <v>40</v>
      </c>
      <c r="H328" t="s">
        <v>44</v>
      </c>
      <c r="I328" s="2" t="s">
        <v>41</v>
      </c>
      <c r="K328">
        <v>6</v>
      </c>
      <c r="L328">
        <v>221</v>
      </c>
      <c r="M328" s="2">
        <v>0</v>
      </c>
    </row>
    <row r="329" spans="7:13" ht="15">
      <c r="G329" s="2" t="s">
        <v>50</v>
      </c>
      <c r="H329" t="s">
        <v>44</v>
      </c>
      <c r="I329" s="2" t="s">
        <v>51</v>
      </c>
      <c r="K329">
        <v>6</v>
      </c>
      <c r="L329">
        <v>222</v>
      </c>
      <c r="M329" s="2">
        <v>0</v>
      </c>
    </row>
    <row r="330" spans="4:13" ht="15">
      <c r="D330" s="2" t="s">
        <v>165</v>
      </c>
      <c r="E330" s="2" t="s">
        <v>39</v>
      </c>
      <c r="K330">
        <v>3</v>
      </c>
      <c r="L330">
        <v>111</v>
      </c>
      <c r="M330" s="2">
        <v>0</v>
      </c>
    </row>
    <row r="331" spans="7:13" ht="15">
      <c r="G331" s="2" t="s">
        <v>40</v>
      </c>
      <c r="H331" t="s">
        <v>44</v>
      </c>
      <c r="I331" s="2" t="s">
        <v>41</v>
      </c>
      <c r="K331">
        <v>6</v>
      </c>
      <c r="L331">
        <v>223</v>
      </c>
      <c r="M331" s="2">
        <v>0</v>
      </c>
    </row>
    <row r="332" spans="7:13" ht="15">
      <c r="G332" s="2" t="s">
        <v>50</v>
      </c>
      <c r="H332" t="s">
        <v>44</v>
      </c>
      <c r="I332" s="2" t="s">
        <v>51</v>
      </c>
      <c r="K332">
        <v>6</v>
      </c>
      <c r="L332">
        <v>224</v>
      </c>
      <c r="M332" s="2">
        <v>0</v>
      </c>
    </row>
    <row r="333" spans="4:13" ht="15">
      <c r="D333" s="2" t="s">
        <v>166</v>
      </c>
      <c r="E333" s="2" t="s">
        <v>39</v>
      </c>
      <c r="K333">
        <v>3</v>
      </c>
      <c r="L333">
        <v>124</v>
      </c>
      <c r="M333" s="2">
        <v>0</v>
      </c>
    </row>
    <row r="334" spans="7:13" ht="15">
      <c r="G334" s="2" t="s">
        <v>40</v>
      </c>
      <c r="H334" t="s">
        <v>44</v>
      </c>
      <c r="I334" s="2" t="s">
        <v>41</v>
      </c>
      <c r="K334">
        <v>6</v>
      </c>
      <c r="L334">
        <v>249</v>
      </c>
      <c r="M334" s="2">
        <v>0</v>
      </c>
    </row>
    <row r="335" spans="7:13" ht="15">
      <c r="G335" s="2" t="s">
        <v>50</v>
      </c>
      <c r="H335" t="s">
        <v>44</v>
      </c>
      <c r="I335" s="2" t="s">
        <v>51</v>
      </c>
      <c r="K335">
        <v>6</v>
      </c>
      <c r="L335">
        <v>250</v>
      </c>
      <c r="M335" s="2">
        <v>0</v>
      </c>
    </row>
    <row r="336" spans="4:13" ht="15">
      <c r="D336" s="2" t="s">
        <v>167</v>
      </c>
      <c r="E336" s="2" t="s">
        <v>39</v>
      </c>
      <c r="K336">
        <v>3</v>
      </c>
      <c r="L336">
        <v>125</v>
      </c>
      <c r="M336" s="2">
        <v>0</v>
      </c>
    </row>
    <row r="337" spans="7:13" ht="15">
      <c r="G337" s="2" t="s">
        <v>40</v>
      </c>
      <c r="H337" t="s">
        <v>44</v>
      </c>
      <c r="I337" s="2" t="s">
        <v>41</v>
      </c>
      <c r="K337">
        <v>6</v>
      </c>
      <c r="L337">
        <v>251</v>
      </c>
      <c r="M337" s="2">
        <v>0</v>
      </c>
    </row>
    <row r="338" spans="7:13" ht="15">
      <c r="G338" s="2" t="s">
        <v>50</v>
      </c>
      <c r="H338" t="s">
        <v>44</v>
      </c>
      <c r="I338" s="2" t="s">
        <v>51</v>
      </c>
      <c r="K338">
        <v>6</v>
      </c>
      <c r="L338">
        <v>252</v>
      </c>
      <c r="M338" s="2">
        <v>0</v>
      </c>
    </row>
    <row r="339" spans="4:13" ht="15">
      <c r="D339" s="2" t="s">
        <v>168</v>
      </c>
      <c r="E339" s="2" t="s">
        <v>39</v>
      </c>
      <c r="K339">
        <v>3</v>
      </c>
      <c r="L339">
        <v>126</v>
      </c>
      <c r="M339" s="2">
        <v>0</v>
      </c>
    </row>
    <row r="340" spans="7:13" ht="15">
      <c r="G340" s="2" t="s">
        <v>40</v>
      </c>
      <c r="H340" t="s">
        <v>44</v>
      </c>
      <c r="I340" s="2" t="s">
        <v>41</v>
      </c>
      <c r="K340">
        <v>6</v>
      </c>
      <c r="L340">
        <v>253</v>
      </c>
      <c r="M340" s="2">
        <v>0</v>
      </c>
    </row>
    <row r="341" spans="7:13" ht="15">
      <c r="G341" s="2" t="s">
        <v>50</v>
      </c>
      <c r="H341" t="s">
        <v>44</v>
      </c>
      <c r="I341" s="2" t="s">
        <v>51</v>
      </c>
      <c r="K341">
        <v>6</v>
      </c>
      <c r="L341">
        <v>254</v>
      </c>
      <c r="M341" s="2">
        <v>0</v>
      </c>
    </row>
    <row r="342" spans="4:13" ht="15">
      <c r="D342" s="2" t="s">
        <v>169</v>
      </c>
      <c r="E342" s="2" t="s">
        <v>39</v>
      </c>
      <c r="K342">
        <v>3</v>
      </c>
      <c r="L342">
        <v>118</v>
      </c>
      <c r="M342" s="2">
        <v>0</v>
      </c>
    </row>
    <row r="343" spans="7:13" ht="15">
      <c r="G343" s="2" t="s">
        <v>40</v>
      </c>
      <c r="H343" t="s">
        <v>44</v>
      </c>
      <c r="I343" s="2" t="s">
        <v>41</v>
      </c>
      <c r="K343">
        <v>6</v>
      </c>
      <c r="L343">
        <v>237</v>
      </c>
      <c r="M343" s="2">
        <v>0</v>
      </c>
    </row>
    <row r="344" spans="7:13" ht="15">
      <c r="G344" s="2" t="s">
        <v>50</v>
      </c>
      <c r="H344" t="s">
        <v>44</v>
      </c>
      <c r="I344" s="2" t="s">
        <v>51</v>
      </c>
      <c r="K344">
        <v>6</v>
      </c>
      <c r="L344">
        <v>238</v>
      </c>
      <c r="M344" s="2">
        <v>0</v>
      </c>
    </row>
    <row r="345" spans="4:13" ht="15">
      <c r="D345" s="2" t="s">
        <v>170</v>
      </c>
      <c r="E345" s="2" t="s">
        <v>39</v>
      </c>
      <c r="K345">
        <v>3</v>
      </c>
      <c r="L345">
        <v>119</v>
      </c>
      <c r="M345" s="2">
        <v>0</v>
      </c>
    </row>
    <row r="346" spans="7:13" ht="15">
      <c r="G346" s="2" t="s">
        <v>40</v>
      </c>
      <c r="H346" t="s">
        <v>44</v>
      </c>
      <c r="I346" s="2" t="s">
        <v>41</v>
      </c>
      <c r="K346">
        <v>6</v>
      </c>
      <c r="L346">
        <v>239</v>
      </c>
      <c r="M346" s="2">
        <v>0</v>
      </c>
    </row>
    <row r="347" spans="7:13" ht="15">
      <c r="G347" s="2" t="s">
        <v>50</v>
      </c>
      <c r="H347" t="s">
        <v>44</v>
      </c>
      <c r="I347" s="2" t="s">
        <v>51</v>
      </c>
      <c r="K347">
        <v>6</v>
      </c>
      <c r="L347">
        <v>240</v>
      </c>
      <c r="M347" s="2">
        <v>0</v>
      </c>
    </row>
    <row r="348" spans="4:13" ht="15">
      <c r="D348" s="2" t="s">
        <v>171</v>
      </c>
      <c r="E348" s="2" t="s">
        <v>39</v>
      </c>
      <c r="K348">
        <v>3</v>
      </c>
      <c r="L348">
        <v>120</v>
      </c>
      <c r="M348" s="2">
        <v>0</v>
      </c>
    </row>
    <row r="349" spans="7:13" ht="15">
      <c r="G349" s="2" t="s">
        <v>40</v>
      </c>
      <c r="H349" t="s">
        <v>44</v>
      </c>
      <c r="I349" s="2" t="s">
        <v>41</v>
      </c>
      <c r="K349">
        <v>6</v>
      </c>
      <c r="L349">
        <v>241</v>
      </c>
      <c r="M349" s="2">
        <v>0</v>
      </c>
    </row>
    <row r="350" spans="7:13" ht="15">
      <c r="G350" s="2" t="s">
        <v>50</v>
      </c>
      <c r="H350" t="s">
        <v>44</v>
      </c>
      <c r="I350" s="2" t="s">
        <v>51</v>
      </c>
      <c r="K350">
        <v>6</v>
      </c>
      <c r="L350">
        <v>242</v>
      </c>
      <c r="M350" s="2">
        <v>0</v>
      </c>
    </row>
    <row r="351" spans="4:13" ht="15">
      <c r="D351" s="2" t="s">
        <v>172</v>
      </c>
      <c r="E351" s="2" t="s">
        <v>39</v>
      </c>
      <c r="K351">
        <v>3</v>
      </c>
      <c r="L351">
        <v>112</v>
      </c>
      <c r="M351" s="2">
        <v>0</v>
      </c>
    </row>
    <row r="352" spans="7:13" ht="15">
      <c r="G352" s="2" t="s">
        <v>40</v>
      </c>
      <c r="H352" t="s">
        <v>44</v>
      </c>
      <c r="I352" s="2" t="s">
        <v>41</v>
      </c>
      <c r="K352">
        <v>6</v>
      </c>
      <c r="L352">
        <v>225</v>
      </c>
      <c r="M352" s="2">
        <v>0</v>
      </c>
    </row>
    <row r="353" spans="7:13" ht="15">
      <c r="G353" s="2" t="s">
        <v>50</v>
      </c>
      <c r="H353" t="s">
        <v>44</v>
      </c>
      <c r="I353" s="2" t="s">
        <v>51</v>
      </c>
      <c r="K353">
        <v>6</v>
      </c>
      <c r="L353">
        <v>226</v>
      </c>
      <c r="M353" s="2">
        <v>0</v>
      </c>
    </row>
    <row r="354" spans="4:13" ht="15">
      <c r="D354" s="2" t="s">
        <v>173</v>
      </c>
      <c r="E354" s="2" t="s">
        <v>39</v>
      </c>
      <c r="K354">
        <v>3</v>
      </c>
      <c r="L354">
        <v>113</v>
      </c>
      <c r="M354" s="2">
        <v>0</v>
      </c>
    </row>
    <row r="355" spans="7:13" ht="15">
      <c r="G355" s="2" t="s">
        <v>40</v>
      </c>
      <c r="H355" t="s">
        <v>44</v>
      </c>
      <c r="I355" s="2" t="s">
        <v>41</v>
      </c>
      <c r="K355">
        <v>6</v>
      </c>
      <c r="L355">
        <v>227</v>
      </c>
      <c r="M355" s="2">
        <v>0</v>
      </c>
    </row>
    <row r="356" spans="7:13" ht="15">
      <c r="G356" s="2" t="s">
        <v>50</v>
      </c>
      <c r="H356" t="s">
        <v>44</v>
      </c>
      <c r="I356" s="2" t="s">
        <v>51</v>
      </c>
      <c r="K356">
        <v>6</v>
      </c>
      <c r="L356">
        <v>228</v>
      </c>
      <c r="M356" s="2">
        <v>0</v>
      </c>
    </row>
    <row r="357" spans="4:13" ht="15">
      <c r="D357" s="2" t="s">
        <v>174</v>
      </c>
      <c r="E357" s="2" t="s">
        <v>39</v>
      </c>
      <c r="K357">
        <v>3</v>
      </c>
      <c r="L357">
        <v>114</v>
      </c>
      <c r="M357" s="2">
        <v>0</v>
      </c>
    </row>
    <row r="358" spans="7:13" ht="15">
      <c r="G358" s="2" t="s">
        <v>40</v>
      </c>
      <c r="H358" t="s">
        <v>44</v>
      </c>
      <c r="I358" s="2" t="s">
        <v>41</v>
      </c>
      <c r="K358">
        <v>6</v>
      </c>
      <c r="L358">
        <v>229</v>
      </c>
      <c r="M358" s="2">
        <v>0</v>
      </c>
    </row>
    <row r="359" spans="7:13" ht="15">
      <c r="G359" s="2" t="s">
        <v>50</v>
      </c>
      <c r="H359" t="s">
        <v>44</v>
      </c>
      <c r="I359" s="2" t="s">
        <v>51</v>
      </c>
      <c r="K359">
        <v>6</v>
      </c>
      <c r="L359">
        <v>230</v>
      </c>
      <c r="M359" s="2">
        <v>0</v>
      </c>
    </row>
    <row r="360" spans="4:13" ht="15">
      <c r="D360" s="2" t="s">
        <v>175</v>
      </c>
      <c r="E360" s="2" t="s">
        <v>39</v>
      </c>
      <c r="K360">
        <v>3</v>
      </c>
      <c r="L360">
        <v>127</v>
      </c>
      <c r="M360" s="2">
        <v>0</v>
      </c>
    </row>
    <row r="361" spans="7:13" ht="15">
      <c r="G361" s="2" t="s">
        <v>40</v>
      </c>
      <c r="H361" t="s">
        <v>44</v>
      </c>
      <c r="I361" s="2" t="s">
        <v>41</v>
      </c>
      <c r="K361">
        <v>6</v>
      </c>
      <c r="L361">
        <v>255</v>
      </c>
      <c r="M361" s="2">
        <v>0</v>
      </c>
    </row>
    <row r="362" spans="7:13" ht="15">
      <c r="G362" s="2" t="s">
        <v>50</v>
      </c>
      <c r="H362" t="s">
        <v>44</v>
      </c>
      <c r="I362" s="2" t="s">
        <v>51</v>
      </c>
      <c r="K362">
        <v>6</v>
      </c>
      <c r="L362">
        <v>256</v>
      </c>
      <c r="M362" s="2">
        <v>0</v>
      </c>
    </row>
    <row r="363" spans="4:13" ht="15">
      <c r="D363" s="2" t="s">
        <v>176</v>
      </c>
      <c r="E363" s="2" t="s">
        <v>39</v>
      </c>
      <c r="K363">
        <v>3</v>
      </c>
      <c r="L363">
        <v>128</v>
      </c>
      <c r="M363" s="2">
        <v>0</v>
      </c>
    </row>
    <row r="364" spans="7:13" ht="15">
      <c r="G364" s="2" t="s">
        <v>40</v>
      </c>
      <c r="H364" t="s">
        <v>44</v>
      </c>
      <c r="I364" s="2" t="s">
        <v>41</v>
      </c>
      <c r="K364">
        <v>6</v>
      </c>
      <c r="L364">
        <v>257</v>
      </c>
      <c r="M364" s="2">
        <v>0</v>
      </c>
    </row>
    <row r="365" spans="7:13" ht="15">
      <c r="G365" s="2" t="s">
        <v>50</v>
      </c>
      <c r="H365" t="s">
        <v>44</v>
      </c>
      <c r="I365" s="2" t="s">
        <v>51</v>
      </c>
      <c r="K365">
        <v>6</v>
      </c>
      <c r="L365">
        <v>258</v>
      </c>
      <c r="M365" s="2">
        <v>0</v>
      </c>
    </row>
    <row r="366" spans="4:13" ht="15">
      <c r="D366" s="2" t="s">
        <v>177</v>
      </c>
      <c r="E366" s="2" t="s">
        <v>39</v>
      </c>
      <c r="K366">
        <v>3</v>
      </c>
      <c r="L366">
        <v>129</v>
      </c>
      <c r="M366" s="2">
        <v>0</v>
      </c>
    </row>
    <row r="367" spans="7:13" ht="15">
      <c r="G367" s="2" t="s">
        <v>40</v>
      </c>
      <c r="H367" t="s">
        <v>44</v>
      </c>
      <c r="I367" s="2" t="s">
        <v>41</v>
      </c>
      <c r="K367">
        <v>6</v>
      </c>
      <c r="L367">
        <v>259</v>
      </c>
      <c r="M367" s="2">
        <v>0</v>
      </c>
    </row>
    <row r="368" spans="7:13" ht="15">
      <c r="G368" s="2" t="s">
        <v>50</v>
      </c>
      <c r="H368" t="s">
        <v>44</v>
      </c>
      <c r="I368" s="2" t="s">
        <v>51</v>
      </c>
      <c r="K368">
        <v>6</v>
      </c>
      <c r="L368">
        <v>260</v>
      </c>
      <c r="M368" s="2">
        <v>0</v>
      </c>
    </row>
    <row r="369" spans="4:13" ht="15">
      <c r="D369" s="2" t="s">
        <v>178</v>
      </c>
      <c r="E369" s="2" t="s">
        <v>39</v>
      </c>
      <c r="K369">
        <v>3</v>
      </c>
      <c r="L369">
        <v>121</v>
      </c>
      <c r="M369" s="2">
        <v>0</v>
      </c>
    </row>
    <row r="370" spans="7:13" ht="15">
      <c r="G370" s="2" t="s">
        <v>40</v>
      </c>
      <c r="H370" t="s">
        <v>44</v>
      </c>
      <c r="I370" s="2" t="s">
        <v>41</v>
      </c>
      <c r="K370">
        <v>6</v>
      </c>
      <c r="L370">
        <v>243</v>
      </c>
      <c r="M370" s="2">
        <v>0</v>
      </c>
    </row>
    <row r="371" spans="7:13" ht="15">
      <c r="G371" s="2" t="s">
        <v>50</v>
      </c>
      <c r="H371" t="s">
        <v>44</v>
      </c>
      <c r="I371" s="2" t="s">
        <v>51</v>
      </c>
      <c r="K371">
        <v>6</v>
      </c>
      <c r="L371">
        <v>244</v>
      </c>
      <c r="M371" s="2">
        <v>0</v>
      </c>
    </row>
    <row r="372" spans="4:13" ht="15">
      <c r="D372" s="2" t="s">
        <v>179</v>
      </c>
      <c r="E372" s="2" t="s">
        <v>39</v>
      </c>
      <c r="K372">
        <v>3</v>
      </c>
      <c r="L372">
        <v>122</v>
      </c>
      <c r="M372" s="2">
        <v>0</v>
      </c>
    </row>
    <row r="373" spans="7:13" ht="15">
      <c r="G373" s="2" t="s">
        <v>40</v>
      </c>
      <c r="H373" t="s">
        <v>44</v>
      </c>
      <c r="I373" s="2" t="s">
        <v>41</v>
      </c>
      <c r="K373">
        <v>6</v>
      </c>
      <c r="L373">
        <v>245</v>
      </c>
      <c r="M373" s="2">
        <v>0</v>
      </c>
    </row>
    <row r="374" spans="7:13" ht="15">
      <c r="G374" s="2" t="s">
        <v>50</v>
      </c>
      <c r="H374" t="s">
        <v>44</v>
      </c>
      <c r="I374" s="2" t="s">
        <v>51</v>
      </c>
      <c r="K374">
        <v>6</v>
      </c>
      <c r="L374">
        <v>246</v>
      </c>
      <c r="M374" s="2">
        <v>0</v>
      </c>
    </row>
    <row r="375" spans="4:13" ht="15">
      <c r="D375" s="2" t="s">
        <v>180</v>
      </c>
      <c r="E375" s="2" t="s">
        <v>39</v>
      </c>
      <c r="K375">
        <v>3</v>
      </c>
      <c r="L375">
        <v>123</v>
      </c>
      <c r="M375" s="2">
        <v>0</v>
      </c>
    </row>
    <row r="376" spans="7:13" ht="15">
      <c r="G376" s="2" t="s">
        <v>40</v>
      </c>
      <c r="H376" t="s">
        <v>44</v>
      </c>
      <c r="I376" s="2" t="s">
        <v>41</v>
      </c>
      <c r="K376">
        <v>6</v>
      </c>
      <c r="L376">
        <v>247</v>
      </c>
      <c r="M376" s="2">
        <v>0</v>
      </c>
    </row>
    <row r="377" spans="7:13" ht="15">
      <c r="G377" s="2" t="s">
        <v>50</v>
      </c>
      <c r="H377" t="s">
        <v>44</v>
      </c>
      <c r="I377" s="2" t="s">
        <v>51</v>
      </c>
      <c r="K377">
        <v>6</v>
      </c>
      <c r="L377">
        <v>248</v>
      </c>
      <c r="M377" s="2">
        <v>0</v>
      </c>
    </row>
    <row r="378" spans="4:13" ht="15">
      <c r="D378" s="2" t="s">
        <v>181</v>
      </c>
      <c r="E378" s="2" t="s">
        <v>39</v>
      </c>
      <c r="K378">
        <v>3</v>
      </c>
      <c r="L378">
        <v>136</v>
      </c>
      <c r="M378" s="2">
        <v>0</v>
      </c>
    </row>
    <row r="379" spans="7:13" ht="15">
      <c r="G379" s="2" t="s">
        <v>40</v>
      </c>
      <c r="H379" t="s">
        <v>44</v>
      </c>
      <c r="I379" s="2" t="s">
        <v>41</v>
      </c>
      <c r="K379">
        <v>6</v>
      </c>
      <c r="L379">
        <v>273</v>
      </c>
      <c r="M379" s="2">
        <v>0</v>
      </c>
    </row>
    <row r="380" spans="7:13" ht="15">
      <c r="G380" s="2" t="s">
        <v>50</v>
      </c>
      <c r="H380" t="s">
        <v>44</v>
      </c>
      <c r="I380" s="2" t="s">
        <v>51</v>
      </c>
      <c r="K380">
        <v>6</v>
      </c>
      <c r="L380">
        <v>274</v>
      </c>
      <c r="M380" s="2">
        <v>0</v>
      </c>
    </row>
    <row r="381" spans="4:13" ht="15">
      <c r="D381" s="2" t="s">
        <v>182</v>
      </c>
      <c r="E381" s="2" t="s">
        <v>39</v>
      </c>
      <c r="K381">
        <v>3</v>
      </c>
      <c r="L381">
        <v>137</v>
      </c>
      <c r="M381" s="2">
        <v>0</v>
      </c>
    </row>
    <row r="382" spans="7:13" ht="15">
      <c r="G382" s="2" t="s">
        <v>40</v>
      </c>
      <c r="H382" t="s">
        <v>44</v>
      </c>
      <c r="I382" s="2" t="s">
        <v>41</v>
      </c>
      <c r="K382">
        <v>6</v>
      </c>
      <c r="L382">
        <v>275</v>
      </c>
      <c r="M382" s="2">
        <v>0</v>
      </c>
    </row>
    <row r="383" spans="7:13" ht="15">
      <c r="G383" s="2" t="s">
        <v>50</v>
      </c>
      <c r="H383" t="s">
        <v>44</v>
      </c>
      <c r="I383" s="2" t="s">
        <v>51</v>
      </c>
      <c r="K383">
        <v>6</v>
      </c>
      <c r="L383">
        <v>276</v>
      </c>
      <c r="M383" s="2">
        <v>0</v>
      </c>
    </row>
    <row r="384" spans="4:13" ht="15">
      <c r="D384" s="2" t="s">
        <v>183</v>
      </c>
      <c r="E384" s="2" t="s">
        <v>39</v>
      </c>
      <c r="K384">
        <v>3</v>
      </c>
      <c r="L384">
        <v>139</v>
      </c>
      <c r="M384" s="2">
        <v>0</v>
      </c>
    </row>
    <row r="385" spans="7:13" ht="15">
      <c r="G385" s="2" t="s">
        <v>40</v>
      </c>
      <c r="H385" t="s">
        <v>44</v>
      </c>
      <c r="I385" s="2" t="s">
        <v>41</v>
      </c>
      <c r="K385">
        <v>6</v>
      </c>
      <c r="L385">
        <v>279</v>
      </c>
      <c r="M385" s="2">
        <v>0</v>
      </c>
    </row>
    <row r="386" spans="7:13" ht="15">
      <c r="G386" s="2" t="s">
        <v>50</v>
      </c>
      <c r="H386" t="s">
        <v>44</v>
      </c>
      <c r="I386" s="2" t="s">
        <v>51</v>
      </c>
      <c r="K386">
        <v>6</v>
      </c>
      <c r="L386">
        <v>280</v>
      </c>
      <c r="M386" s="2">
        <v>0</v>
      </c>
    </row>
    <row r="387" spans="4:13" ht="15">
      <c r="D387" s="2" t="s">
        <v>184</v>
      </c>
      <c r="E387" s="2" t="s">
        <v>39</v>
      </c>
      <c r="K387">
        <v>3</v>
      </c>
      <c r="L387">
        <v>138</v>
      </c>
      <c r="M387" s="2">
        <v>0</v>
      </c>
    </row>
    <row r="388" spans="7:13" ht="15">
      <c r="G388" s="2" t="s">
        <v>40</v>
      </c>
      <c r="H388" t="s">
        <v>44</v>
      </c>
      <c r="I388" s="2" t="s">
        <v>41</v>
      </c>
      <c r="K388">
        <v>6</v>
      </c>
      <c r="L388">
        <v>277</v>
      </c>
      <c r="M388" s="2">
        <v>0</v>
      </c>
    </row>
    <row r="389" spans="7:13" ht="15">
      <c r="G389" s="2" t="s">
        <v>50</v>
      </c>
      <c r="H389" t="s">
        <v>44</v>
      </c>
      <c r="I389" s="2" t="s">
        <v>51</v>
      </c>
      <c r="K389">
        <v>6</v>
      </c>
      <c r="L389">
        <v>278</v>
      </c>
      <c r="M389" s="2">
        <v>0</v>
      </c>
    </row>
    <row r="390" spans="4:13" ht="15">
      <c r="D390" s="2" t="s">
        <v>185</v>
      </c>
      <c r="E390" s="2" t="s">
        <v>39</v>
      </c>
      <c r="K390">
        <v>3</v>
      </c>
      <c r="L390">
        <v>130</v>
      </c>
      <c r="M390" s="2">
        <v>0</v>
      </c>
    </row>
    <row r="391" spans="7:13" ht="15">
      <c r="G391" s="2" t="s">
        <v>40</v>
      </c>
      <c r="H391" t="s">
        <v>44</v>
      </c>
      <c r="I391" s="2" t="s">
        <v>41</v>
      </c>
      <c r="K391">
        <v>6</v>
      </c>
      <c r="L391">
        <v>261</v>
      </c>
      <c r="M391" s="2">
        <v>0</v>
      </c>
    </row>
    <row r="392" spans="7:13" ht="15">
      <c r="G392" s="2" t="s">
        <v>50</v>
      </c>
      <c r="H392" t="s">
        <v>44</v>
      </c>
      <c r="I392" s="2" t="s">
        <v>51</v>
      </c>
      <c r="K392">
        <v>6</v>
      </c>
      <c r="L392">
        <v>262</v>
      </c>
      <c r="M392" s="2">
        <v>0</v>
      </c>
    </row>
    <row r="393" spans="4:13" ht="15">
      <c r="D393" s="2" t="s">
        <v>186</v>
      </c>
      <c r="E393" s="2" t="s">
        <v>39</v>
      </c>
      <c r="K393">
        <v>3</v>
      </c>
      <c r="L393">
        <v>131</v>
      </c>
      <c r="M393" s="2">
        <v>0</v>
      </c>
    </row>
    <row r="394" spans="7:13" ht="15">
      <c r="G394" s="2" t="s">
        <v>40</v>
      </c>
      <c r="H394" t="s">
        <v>44</v>
      </c>
      <c r="I394" s="2" t="s">
        <v>41</v>
      </c>
      <c r="K394">
        <v>6</v>
      </c>
      <c r="L394">
        <v>263</v>
      </c>
      <c r="M394" s="2">
        <v>0</v>
      </c>
    </row>
    <row r="395" spans="7:13" ht="15">
      <c r="G395" s="2" t="s">
        <v>50</v>
      </c>
      <c r="H395" t="s">
        <v>44</v>
      </c>
      <c r="I395" s="2" t="s">
        <v>51</v>
      </c>
      <c r="K395">
        <v>6</v>
      </c>
      <c r="L395">
        <v>264</v>
      </c>
      <c r="M395" s="2">
        <v>0</v>
      </c>
    </row>
    <row r="396" spans="4:13" ht="15">
      <c r="D396" s="2" t="s">
        <v>187</v>
      </c>
      <c r="E396" s="2" t="s">
        <v>39</v>
      </c>
      <c r="K396">
        <v>3</v>
      </c>
      <c r="L396">
        <v>150</v>
      </c>
      <c r="M396" s="2">
        <v>0</v>
      </c>
    </row>
    <row r="397" spans="7:13" ht="15">
      <c r="G397" s="2" t="s">
        <v>46</v>
      </c>
      <c r="H397" t="s">
        <v>44</v>
      </c>
      <c r="I397" s="2" t="s">
        <v>47</v>
      </c>
      <c r="K397">
        <v>6</v>
      </c>
      <c r="L397">
        <v>302</v>
      </c>
      <c r="M397" s="2">
        <v>0</v>
      </c>
    </row>
    <row r="398" spans="7:13" ht="15">
      <c r="G398" s="2" t="s">
        <v>40</v>
      </c>
      <c r="H398" t="s">
        <v>44</v>
      </c>
      <c r="I398" s="2" t="s">
        <v>41</v>
      </c>
      <c r="K398">
        <v>6</v>
      </c>
      <c r="L398">
        <v>301</v>
      </c>
      <c r="M398" s="2">
        <v>0</v>
      </c>
    </row>
    <row r="399" spans="4:13" ht="15">
      <c r="D399" s="2" t="s">
        <v>188</v>
      </c>
      <c r="E399" s="2" t="s">
        <v>39</v>
      </c>
      <c r="K399">
        <v>3</v>
      </c>
      <c r="L399">
        <v>151</v>
      </c>
      <c r="M399" s="2">
        <v>0</v>
      </c>
    </row>
    <row r="400" spans="7:13" ht="15">
      <c r="G400" s="2" t="s">
        <v>46</v>
      </c>
      <c r="H400" t="s">
        <v>44</v>
      </c>
      <c r="I400" s="2" t="s">
        <v>47</v>
      </c>
      <c r="K400">
        <v>6</v>
      </c>
      <c r="L400">
        <v>304</v>
      </c>
      <c r="M400" s="2">
        <v>0</v>
      </c>
    </row>
    <row r="401" spans="7:13" ht="15">
      <c r="G401" s="2" t="s">
        <v>40</v>
      </c>
      <c r="H401" t="s">
        <v>44</v>
      </c>
      <c r="I401" s="2" t="s">
        <v>41</v>
      </c>
      <c r="K401">
        <v>6</v>
      </c>
      <c r="L401">
        <v>303</v>
      </c>
      <c r="M401" s="2">
        <v>0</v>
      </c>
    </row>
    <row r="402" spans="4:13" ht="15">
      <c r="D402" s="2" t="s">
        <v>189</v>
      </c>
      <c r="E402" s="2" t="s">
        <v>39</v>
      </c>
      <c r="K402">
        <v>3</v>
      </c>
      <c r="L402">
        <v>148</v>
      </c>
      <c r="M402" s="2">
        <v>0</v>
      </c>
    </row>
    <row r="403" spans="7:13" ht="15">
      <c r="G403" s="2" t="s">
        <v>46</v>
      </c>
      <c r="H403" t="s">
        <v>44</v>
      </c>
      <c r="I403" s="2" t="s">
        <v>47</v>
      </c>
      <c r="K403">
        <v>6</v>
      </c>
      <c r="L403">
        <v>298</v>
      </c>
      <c r="M403" s="2">
        <v>0</v>
      </c>
    </row>
    <row r="404" spans="7:13" ht="15">
      <c r="G404" s="2" t="s">
        <v>40</v>
      </c>
      <c r="H404" t="s">
        <v>44</v>
      </c>
      <c r="I404" s="2" t="s">
        <v>41</v>
      </c>
      <c r="K404">
        <v>6</v>
      </c>
      <c r="L404">
        <v>297</v>
      </c>
      <c r="M404" s="2">
        <v>0</v>
      </c>
    </row>
    <row r="405" spans="4:13" ht="15">
      <c r="D405" s="2" t="s">
        <v>190</v>
      </c>
      <c r="E405" s="2" t="s">
        <v>39</v>
      </c>
      <c r="K405">
        <v>3</v>
      </c>
      <c r="L405">
        <v>149</v>
      </c>
      <c r="M405" s="2">
        <v>0</v>
      </c>
    </row>
    <row r="406" spans="7:13" ht="15">
      <c r="G406" s="2" t="s">
        <v>46</v>
      </c>
      <c r="H406" t="s">
        <v>44</v>
      </c>
      <c r="I406" s="2" t="s">
        <v>47</v>
      </c>
      <c r="K406">
        <v>6</v>
      </c>
      <c r="L406">
        <v>300</v>
      </c>
      <c r="M406" s="2">
        <v>0</v>
      </c>
    </row>
    <row r="407" spans="7:13" ht="15">
      <c r="G407" s="2" t="s">
        <v>40</v>
      </c>
      <c r="H407" t="s">
        <v>44</v>
      </c>
      <c r="I407" s="2" t="s">
        <v>41</v>
      </c>
      <c r="K407">
        <v>6</v>
      </c>
      <c r="L407">
        <v>299</v>
      </c>
      <c r="M407" s="2">
        <v>0</v>
      </c>
    </row>
    <row r="408" spans="4:13" ht="15">
      <c r="D408" s="2" t="s">
        <v>191</v>
      </c>
      <c r="E408" s="2" t="s">
        <v>39</v>
      </c>
      <c r="K408">
        <v>3</v>
      </c>
      <c r="L408">
        <v>115</v>
      </c>
      <c r="M408" s="2">
        <v>0</v>
      </c>
    </row>
    <row r="409" spans="7:13" ht="15">
      <c r="G409" s="2" t="s">
        <v>40</v>
      </c>
      <c r="H409" t="s">
        <v>44</v>
      </c>
      <c r="I409" s="2" t="s">
        <v>41</v>
      </c>
      <c r="K409">
        <v>6</v>
      </c>
      <c r="L409">
        <v>231</v>
      </c>
      <c r="M409" s="2">
        <v>0</v>
      </c>
    </row>
    <row r="410" spans="7:13" ht="15">
      <c r="G410" s="2" t="s">
        <v>50</v>
      </c>
      <c r="H410" t="s">
        <v>44</v>
      </c>
      <c r="I410" s="2" t="s">
        <v>51</v>
      </c>
      <c r="K410">
        <v>6</v>
      </c>
      <c r="L410">
        <v>232</v>
      </c>
      <c r="M410" s="2">
        <v>0</v>
      </c>
    </row>
    <row r="411" spans="4:13" ht="15">
      <c r="D411" s="2" t="s">
        <v>192</v>
      </c>
      <c r="E411" s="2" t="s">
        <v>39</v>
      </c>
      <c r="K411">
        <v>3</v>
      </c>
      <c r="L411">
        <v>116</v>
      </c>
      <c r="M411" s="2">
        <v>0</v>
      </c>
    </row>
    <row r="412" spans="7:13" ht="15">
      <c r="G412" s="2" t="s">
        <v>40</v>
      </c>
      <c r="H412" t="s">
        <v>44</v>
      </c>
      <c r="I412" s="2" t="s">
        <v>41</v>
      </c>
      <c r="K412">
        <v>6</v>
      </c>
      <c r="L412">
        <v>233</v>
      </c>
      <c r="M412" s="2">
        <v>0</v>
      </c>
    </row>
    <row r="413" spans="7:13" ht="15">
      <c r="G413" s="2" t="s">
        <v>50</v>
      </c>
      <c r="H413" t="s">
        <v>44</v>
      </c>
      <c r="I413" s="2" t="s">
        <v>51</v>
      </c>
      <c r="K413">
        <v>6</v>
      </c>
      <c r="L413">
        <v>234</v>
      </c>
      <c r="M413" s="2">
        <v>0</v>
      </c>
    </row>
    <row r="414" spans="4:13" ht="15">
      <c r="D414" s="2" t="s">
        <v>193</v>
      </c>
      <c r="E414" s="2" t="s">
        <v>39</v>
      </c>
      <c r="K414">
        <v>3</v>
      </c>
      <c r="L414">
        <v>117</v>
      </c>
      <c r="M414" s="2">
        <v>0</v>
      </c>
    </row>
    <row r="415" spans="7:13" ht="15">
      <c r="G415" s="2" t="s">
        <v>40</v>
      </c>
      <c r="H415" t="s">
        <v>44</v>
      </c>
      <c r="I415" s="2" t="s">
        <v>41</v>
      </c>
      <c r="K415">
        <v>6</v>
      </c>
      <c r="L415">
        <v>235</v>
      </c>
      <c r="M415" s="2">
        <v>0</v>
      </c>
    </row>
    <row r="416" spans="7:13" ht="15">
      <c r="G416" s="2" t="s">
        <v>50</v>
      </c>
      <c r="H416" t="s">
        <v>44</v>
      </c>
      <c r="I416" s="2" t="s">
        <v>51</v>
      </c>
      <c r="K416">
        <v>6</v>
      </c>
      <c r="L416">
        <v>236</v>
      </c>
      <c r="M416" s="2">
        <v>0</v>
      </c>
    </row>
    <row r="417" spans="4:13" ht="15">
      <c r="D417" s="2" t="s">
        <v>194</v>
      </c>
      <c r="E417" s="2" t="s">
        <v>39</v>
      </c>
      <c r="K417">
        <v>3</v>
      </c>
      <c r="L417">
        <v>152</v>
      </c>
      <c r="M417" s="2">
        <v>0</v>
      </c>
    </row>
    <row r="418" spans="7:13" ht="15">
      <c r="G418" s="2" t="s">
        <v>46</v>
      </c>
      <c r="H418" t="s">
        <v>44</v>
      </c>
      <c r="I418" s="2" t="s">
        <v>47</v>
      </c>
      <c r="K418">
        <v>6</v>
      </c>
      <c r="L418">
        <v>306</v>
      </c>
      <c r="M418" s="2">
        <v>0</v>
      </c>
    </row>
    <row r="419" spans="7:13" ht="15">
      <c r="G419" s="2" t="s">
        <v>40</v>
      </c>
      <c r="H419" t="s">
        <v>44</v>
      </c>
      <c r="I419" s="2" t="s">
        <v>41</v>
      </c>
      <c r="K419">
        <v>6</v>
      </c>
      <c r="L419">
        <v>305</v>
      </c>
      <c r="M419" s="2">
        <v>0</v>
      </c>
    </row>
    <row r="420" spans="4:13" ht="15">
      <c r="D420" s="2" t="s">
        <v>195</v>
      </c>
      <c r="E420" s="2" t="s">
        <v>39</v>
      </c>
      <c r="K420">
        <v>3</v>
      </c>
      <c r="L420">
        <v>153</v>
      </c>
      <c r="M420" s="2">
        <v>0</v>
      </c>
    </row>
    <row r="421" spans="7:13" ht="15">
      <c r="G421" s="2" t="s">
        <v>46</v>
      </c>
      <c r="H421" t="s">
        <v>44</v>
      </c>
      <c r="I421" s="2" t="s">
        <v>47</v>
      </c>
      <c r="K421">
        <v>6</v>
      </c>
      <c r="L421">
        <v>308</v>
      </c>
      <c r="M421" s="2">
        <v>0</v>
      </c>
    </row>
    <row r="422" spans="7:13" ht="15">
      <c r="G422" s="2" t="s">
        <v>40</v>
      </c>
      <c r="H422" t="s">
        <v>44</v>
      </c>
      <c r="I422" s="2" t="s">
        <v>41</v>
      </c>
      <c r="K422">
        <v>6</v>
      </c>
      <c r="L422">
        <v>307</v>
      </c>
      <c r="M422" s="2">
        <v>0</v>
      </c>
    </row>
    <row r="423" spans="4:13" ht="15">
      <c r="D423" s="2" t="s">
        <v>196</v>
      </c>
      <c r="E423" s="2" t="s">
        <v>39</v>
      </c>
      <c r="K423">
        <v>3</v>
      </c>
      <c r="L423">
        <v>155</v>
      </c>
      <c r="M423" s="2">
        <v>0</v>
      </c>
    </row>
    <row r="424" spans="7:13" ht="15">
      <c r="G424" s="2" t="s">
        <v>46</v>
      </c>
      <c r="H424" t="s">
        <v>44</v>
      </c>
      <c r="I424" s="2" t="s">
        <v>47</v>
      </c>
      <c r="K424">
        <v>6</v>
      </c>
      <c r="L424">
        <v>312</v>
      </c>
      <c r="M424" s="2">
        <v>0</v>
      </c>
    </row>
    <row r="425" spans="7:13" ht="15">
      <c r="G425" s="2" t="s">
        <v>40</v>
      </c>
      <c r="H425" t="s">
        <v>44</v>
      </c>
      <c r="I425" s="2" t="s">
        <v>41</v>
      </c>
      <c r="K425">
        <v>6</v>
      </c>
      <c r="L425">
        <v>311</v>
      </c>
      <c r="M425" s="2">
        <v>0</v>
      </c>
    </row>
    <row r="426" spans="4:13" ht="15">
      <c r="D426" s="2" t="s">
        <v>197</v>
      </c>
      <c r="E426" s="2" t="s">
        <v>39</v>
      </c>
      <c r="K426">
        <v>3</v>
      </c>
      <c r="L426">
        <v>154</v>
      </c>
      <c r="M426" s="2">
        <v>0</v>
      </c>
    </row>
    <row r="427" spans="7:13" ht="15">
      <c r="G427" s="2" t="s">
        <v>46</v>
      </c>
      <c r="H427" t="s">
        <v>44</v>
      </c>
      <c r="I427" s="2" t="s">
        <v>47</v>
      </c>
      <c r="K427">
        <v>6</v>
      </c>
      <c r="L427">
        <v>310</v>
      </c>
      <c r="M427" s="2">
        <v>0</v>
      </c>
    </row>
    <row r="428" spans="7:13" ht="15">
      <c r="G428" s="2" t="s">
        <v>40</v>
      </c>
      <c r="H428" t="s">
        <v>44</v>
      </c>
      <c r="I428" s="2" t="s">
        <v>41</v>
      </c>
      <c r="K428">
        <v>6</v>
      </c>
      <c r="L428">
        <v>309</v>
      </c>
      <c r="M428" s="2">
        <v>0</v>
      </c>
    </row>
    <row r="429" spans="4:13" ht="15">
      <c r="D429" s="2" t="s">
        <v>198</v>
      </c>
      <c r="E429" s="2" t="s">
        <v>39</v>
      </c>
      <c r="K429">
        <v>3</v>
      </c>
      <c r="L429">
        <v>134</v>
      </c>
      <c r="M429" s="2">
        <v>0</v>
      </c>
    </row>
    <row r="430" spans="7:13" ht="15">
      <c r="G430" s="2" t="s">
        <v>40</v>
      </c>
      <c r="H430" t="s">
        <v>44</v>
      </c>
      <c r="I430" s="2" t="s">
        <v>41</v>
      </c>
      <c r="K430">
        <v>6</v>
      </c>
      <c r="L430">
        <v>269</v>
      </c>
      <c r="M430" s="2">
        <v>0</v>
      </c>
    </row>
    <row r="431" spans="7:13" ht="15">
      <c r="G431" s="2" t="s">
        <v>50</v>
      </c>
      <c r="H431" t="s">
        <v>44</v>
      </c>
      <c r="I431" s="2" t="s">
        <v>51</v>
      </c>
      <c r="K431">
        <v>6</v>
      </c>
      <c r="L431">
        <v>270</v>
      </c>
      <c r="M431" s="2">
        <v>0</v>
      </c>
    </row>
    <row r="432" spans="4:13" ht="15">
      <c r="D432" s="2" t="s">
        <v>199</v>
      </c>
      <c r="E432" s="2" t="s">
        <v>39</v>
      </c>
      <c r="K432">
        <v>3</v>
      </c>
      <c r="L432">
        <v>135</v>
      </c>
      <c r="M432" s="2">
        <v>0</v>
      </c>
    </row>
    <row r="433" spans="7:13" ht="15">
      <c r="G433" s="2" t="s">
        <v>40</v>
      </c>
      <c r="H433" t="s">
        <v>44</v>
      </c>
      <c r="I433" s="2" t="s">
        <v>41</v>
      </c>
      <c r="K433">
        <v>6</v>
      </c>
      <c r="L433">
        <v>271</v>
      </c>
      <c r="M433" s="2">
        <v>0</v>
      </c>
    </row>
    <row r="434" spans="7:13" ht="15">
      <c r="G434" s="2" t="s">
        <v>50</v>
      </c>
      <c r="H434" t="s">
        <v>44</v>
      </c>
      <c r="I434" s="2" t="s">
        <v>51</v>
      </c>
      <c r="K434">
        <v>6</v>
      </c>
      <c r="L434">
        <v>272</v>
      </c>
      <c r="M434" s="2">
        <v>0</v>
      </c>
    </row>
    <row r="435" spans="4:13" ht="15">
      <c r="D435" s="2" t="s">
        <v>200</v>
      </c>
      <c r="E435" s="2" t="s">
        <v>39</v>
      </c>
      <c r="K435">
        <v>3</v>
      </c>
      <c r="L435">
        <v>143</v>
      </c>
      <c r="M435" s="2">
        <v>0</v>
      </c>
    </row>
    <row r="436" spans="7:13" ht="15">
      <c r="G436" s="2" t="s">
        <v>40</v>
      </c>
      <c r="H436" t="s">
        <v>44</v>
      </c>
      <c r="I436" s="2" t="s">
        <v>41</v>
      </c>
      <c r="K436">
        <v>6</v>
      </c>
      <c r="L436">
        <v>287</v>
      </c>
      <c r="M436" s="2">
        <v>0</v>
      </c>
    </row>
    <row r="437" spans="7:13" ht="15">
      <c r="G437" s="2" t="s">
        <v>50</v>
      </c>
      <c r="H437" t="s">
        <v>44</v>
      </c>
      <c r="I437" s="2" t="s">
        <v>51</v>
      </c>
      <c r="K437">
        <v>6</v>
      </c>
      <c r="L437">
        <v>288</v>
      </c>
      <c r="M437" s="2">
        <v>0</v>
      </c>
    </row>
    <row r="438" spans="4:13" ht="15">
      <c r="D438" s="2" t="s">
        <v>201</v>
      </c>
      <c r="E438" s="2" t="s">
        <v>39</v>
      </c>
      <c r="K438">
        <v>3</v>
      </c>
      <c r="L438">
        <v>132</v>
      </c>
      <c r="M438" s="2">
        <v>0</v>
      </c>
    </row>
    <row r="439" spans="7:13" ht="15">
      <c r="G439" s="2" t="s">
        <v>40</v>
      </c>
      <c r="H439" t="s">
        <v>44</v>
      </c>
      <c r="I439" s="2" t="s">
        <v>41</v>
      </c>
      <c r="K439">
        <v>6</v>
      </c>
      <c r="L439">
        <v>265</v>
      </c>
      <c r="M439" s="2">
        <v>0</v>
      </c>
    </row>
    <row r="440" spans="7:13" ht="15">
      <c r="G440" s="2" t="s">
        <v>50</v>
      </c>
      <c r="H440" t="s">
        <v>44</v>
      </c>
      <c r="I440" s="2" t="s">
        <v>51</v>
      </c>
      <c r="K440">
        <v>6</v>
      </c>
      <c r="L440">
        <v>266</v>
      </c>
      <c r="M440" s="2">
        <v>0</v>
      </c>
    </row>
    <row r="441" spans="4:13" ht="15">
      <c r="D441" s="2" t="s">
        <v>202</v>
      </c>
      <c r="E441" s="2" t="s">
        <v>39</v>
      </c>
      <c r="K441">
        <v>3</v>
      </c>
      <c r="L441">
        <v>133</v>
      </c>
      <c r="M441" s="2">
        <v>0</v>
      </c>
    </row>
    <row r="442" spans="7:13" ht="15">
      <c r="G442" s="2" t="s">
        <v>40</v>
      </c>
      <c r="H442" t="s">
        <v>44</v>
      </c>
      <c r="I442" s="2" t="s">
        <v>41</v>
      </c>
      <c r="K442">
        <v>6</v>
      </c>
      <c r="L442">
        <v>267</v>
      </c>
      <c r="M442" s="2">
        <v>0</v>
      </c>
    </row>
    <row r="443" spans="7:13" ht="15">
      <c r="G443" s="2" t="s">
        <v>50</v>
      </c>
      <c r="H443" t="s">
        <v>44</v>
      </c>
      <c r="I443" s="2" t="s">
        <v>51</v>
      </c>
      <c r="K443">
        <v>6</v>
      </c>
      <c r="L443">
        <v>268</v>
      </c>
      <c r="M443" s="2">
        <v>0</v>
      </c>
    </row>
    <row r="444" spans="3:13" ht="15">
      <c r="C444" s="2" t="s">
        <v>203</v>
      </c>
      <c r="K444">
        <v>2</v>
      </c>
      <c r="L444">
        <v>9</v>
      </c>
      <c r="M444" s="2">
        <v>0</v>
      </c>
    </row>
    <row r="445" spans="4:13" ht="15">
      <c r="D445" s="2" t="s">
        <v>80</v>
      </c>
      <c r="E445" s="2" t="s">
        <v>39</v>
      </c>
      <c r="K445">
        <v>3</v>
      </c>
      <c r="L445">
        <v>182</v>
      </c>
      <c r="M445" s="2">
        <v>0</v>
      </c>
    </row>
    <row r="446" spans="7:13" ht="15">
      <c r="G446" s="2" t="s">
        <v>81</v>
      </c>
      <c r="H446" t="s">
        <v>44</v>
      </c>
      <c r="I446" s="2" t="s">
        <v>82</v>
      </c>
      <c r="K446">
        <v>6</v>
      </c>
      <c r="L446">
        <v>366</v>
      </c>
      <c r="M446" s="2">
        <v>0</v>
      </c>
    </row>
    <row r="447" spans="7:13" ht="15">
      <c r="G447" s="2" t="s">
        <v>40</v>
      </c>
      <c r="H447" t="s">
        <v>44</v>
      </c>
      <c r="I447" s="2" t="s">
        <v>41</v>
      </c>
      <c r="K447">
        <v>6</v>
      </c>
      <c r="L447">
        <v>365</v>
      </c>
      <c r="M447" s="2">
        <v>0</v>
      </c>
    </row>
    <row r="448" spans="4:13" ht="15">
      <c r="D448" s="2" t="s">
        <v>83</v>
      </c>
      <c r="E448" s="2" t="s">
        <v>39</v>
      </c>
      <c r="K448">
        <v>3</v>
      </c>
      <c r="L448">
        <v>183</v>
      </c>
      <c r="M448" s="2">
        <v>0</v>
      </c>
    </row>
    <row r="449" spans="7:13" ht="15">
      <c r="G449" s="2" t="s">
        <v>81</v>
      </c>
      <c r="H449" t="s">
        <v>44</v>
      </c>
      <c r="I449" s="2" t="s">
        <v>82</v>
      </c>
      <c r="K449">
        <v>6</v>
      </c>
      <c r="L449">
        <v>368</v>
      </c>
      <c r="M449" s="2">
        <v>0</v>
      </c>
    </row>
    <row r="450" spans="7:13" ht="15">
      <c r="G450" s="2" t="s">
        <v>40</v>
      </c>
      <c r="H450" t="s">
        <v>44</v>
      </c>
      <c r="I450" s="2" t="s">
        <v>41</v>
      </c>
      <c r="K450">
        <v>6</v>
      </c>
      <c r="L450">
        <v>367</v>
      </c>
      <c r="M450" s="2">
        <v>0</v>
      </c>
    </row>
    <row r="451" spans="4:13" ht="15">
      <c r="D451" s="2" t="s">
        <v>84</v>
      </c>
      <c r="E451" s="2" t="s">
        <v>39</v>
      </c>
      <c r="K451">
        <v>3</v>
      </c>
      <c r="L451">
        <v>184</v>
      </c>
      <c r="M451" s="2">
        <v>0</v>
      </c>
    </row>
    <row r="452" spans="7:13" ht="15">
      <c r="G452" s="2" t="s">
        <v>81</v>
      </c>
      <c r="H452" t="s">
        <v>44</v>
      </c>
      <c r="I452" s="2" t="s">
        <v>82</v>
      </c>
      <c r="K452">
        <v>6</v>
      </c>
      <c r="L452">
        <v>370</v>
      </c>
      <c r="M452" s="2">
        <v>0</v>
      </c>
    </row>
    <row r="453" spans="7:13" ht="15">
      <c r="G453" s="2" t="s">
        <v>40</v>
      </c>
      <c r="H453" t="s">
        <v>44</v>
      </c>
      <c r="I453" s="2" t="s">
        <v>41</v>
      </c>
      <c r="K453">
        <v>6</v>
      </c>
      <c r="L453">
        <v>369</v>
      </c>
      <c r="M453" s="2">
        <v>0</v>
      </c>
    </row>
    <row r="454" spans="4:13" ht="15">
      <c r="D454" s="2" t="s">
        <v>204</v>
      </c>
      <c r="E454" s="2" t="s">
        <v>39</v>
      </c>
      <c r="K454">
        <v>3</v>
      </c>
      <c r="L454">
        <v>185</v>
      </c>
      <c r="M454" s="2">
        <v>0</v>
      </c>
    </row>
    <row r="455" spans="7:13" ht="15">
      <c r="G455" s="2" t="s">
        <v>81</v>
      </c>
      <c r="H455" t="s">
        <v>44</v>
      </c>
      <c r="I455" s="2" t="s">
        <v>82</v>
      </c>
      <c r="K455">
        <v>6</v>
      </c>
      <c r="L455">
        <v>372</v>
      </c>
      <c r="M455" s="2">
        <v>0</v>
      </c>
    </row>
    <row r="456" spans="7:13" ht="15">
      <c r="G456" s="2" t="s">
        <v>40</v>
      </c>
      <c r="H456" t="s">
        <v>44</v>
      </c>
      <c r="I456" s="2" t="s">
        <v>41</v>
      </c>
      <c r="K456">
        <v>6</v>
      </c>
      <c r="L456">
        <v>371</v>
      </c>
      <c r="M456" s="2">
        <v>0</v>
      </c>
    </row>
    <row r="457" spans="4:13" ht="15">
      <c r="D457" s="2" t="s">
        <v>85</v>
      </c>
      <c r="E457" s="2" t="s">
        <v>39</v>
      </c>
      <c r="K457">
        <v>3</v>
      </c>
      <c r="L457">
        <v>194</v>
      </c>
      <c r="M457" s="2">
        <v>0</v>
      </c>
    </row>
    <row r="458" spans="7:13" ht="15">
      <c r="G458" s="2" t="s">
        <v>46</v>
      </c>
      <c r="H458" t="s">
        <v>44</v>
      </c>
      <c r="I458" s="2" t="s">
        <v>47</v>
      </c>
      <c r="K458">
        <v>6</v>
      </c>
      <c r="L458">
        <v>390</v>
      </c>
      <c r="M458" s="2">
        <v>0</v>
      </c>
    </row>
    <row r="459" spans="7:13" ht="15">
      <c r="G459" s="2" t="s">
        <v>40</v>
      </c>
      <c r="H459" t="s">
        <v>44</v>
      </c>
      <c r="I459" s="2" t="s">
        <v>41</v>
      </c>
      <c r="K459">
        <v>6</v>
      </c>
      <c r="L459">
        <v>389</v>
      </c>
      <c r="M459" s="2">
        <v>0</v>
      </c>
    </row>
    <row r="460" spans="4:13" ht="15">
      <c r="D460" s="2" t="s">
        <v>86</v>
      </c>
      <c r="E460" s="2" t="s">
        <v>39</v>
      </c>
      <c r="K460">
        <v>3</v>
      </c>
      <c r="L460">
        <v>195</v>
      </c>
      <c r="M460" s="2">
        <v>0</v>
      </c>
    </row>
    <row r="461" spans="7:13" ht="15">
      <c r="G461" s="2" t="s">
        <v>46</v>
      </c>
      <c r="H461" t="s">
        <v>44</v>
      </c>
      <c r="I461" s="2" t="s">
        <v>47</v>
      </c>
      <c r="K461">
        <v>6</v>
      </c>
      <c r="L461">
        <v>392</v>
      </c>
      <c r="M461" s="2">
        <v>0</v>
      </c>
    </row>
    <row r="462" spans="7:13" ht="15">
      <c r="G462" s="2" t="s">
        <v>40</v>
      </c>
      <c r="H462" t="s">
        <v>44</v>
      </c>
      <c r="I462" s="2" t="s">
        <v>41</v>
      </c>
      <c r="K462">
        <v>6</v>
      </c>
      <c r="L462">
        <v>391</v>
      </c>
      <c r="M462" s="2">
        <v>0</v>
      </c>
    </row>
    <row r="463" spans="4:13" ht="15">
      <c r="D463" s="2" t="s">
        <v>87</v>
      </c>
      <c r="E463" s="2" t="s">
        <v>39</v>
      </c>
      <c r="K463">
        <v>3</v>
      </c>
      <c r="L463">
        <v>196</v>
      </c>
      <c r="M463" s="2">
        <v>0</v>
      </c>
    </row>
    <row r="464" spans="7:13" ht="15">
      <c r="G464" s="2" t="s">
        <v>46</v>
      </c>
      <c r="H464" t="s">
        <v>44</v>
      </c>
      <c r="I464" s="2" t="s">
        <v>47</v>
      </c>
      <c r="K464">
        <v>6</v>
      </c>
      <c r="L464">
        <v>394</v>
      </c>
      <c r="M464" s="2">
        <v>0</v>
      </c>
    </row>
    <row r="465" spans="7:13" ht="15">
      <c r="G465" s="2" t="s">
        <v>40</v>
      </c>
      <c r="H465" t="s">
        <v>44</v>
      </c>
      <c r="I465" s="2" t="s">
        <v>41</v>
      </c>
      <c r="K465">
        <v>6</v>
      </c>
      <c r="L465">
        <v>393</v>
      </c>
      <c r="M465" s="2">
        <v>0</v>
      </c>
    </row>
    <row r="466" spans="4:13" ht="15">
      <c r="D466" s="2" t="s">
        <v>205</v>
      </c>
      <c r="E466" s="2" t="s">
        <v>39</v>
      </c>
      <c r="K466">
        <v>3</v>
      </c>
      <c r="L466">
        <v>197</v>
      </c>
      <c r="M466" s="2">
        <v>0</v>
      </c>
    </row>
    <row r="467" spans="7:13" ht="15">
      <c r="G467" s="2" t="s">
        <v>46</v>
      </c>
      <c r="H467" t="s">
        <v>44</v>
      </c>
      <c r="I467" s="2" t="s">
        <v>47</v>
      </c>
      <c r="K467">
        <v>6</v>
      </c>
      <c r="L467">
        <v>396</v>
      </c>
      <c r="M467" s="2">
        <v>0</v>
      </c>
    </row>
    <row r="468" spans="7:13" ht="15">
      <c r="G468" s="2" t="s">
        <v>40</v>
      </c>
      <c r="H468" t="s">
        <v>44</v>
      </c>
      <c r="I468" s="2" t="s">
        <v>41</v>
      </c>
      <c r="K468">
        <v>6</v>
      </c>
      <c r="L468">
        <v>395</v>
      </c>
      <c r="M468" s="2">
        <v>0</v>
      </c>
    </row>
    <row r="469" spans="4:13" ht="15">
      <c r="D469" s="2" t="s">
        <v>88</v>
      </c>
      <c r="E469" s="2" t="s">
        <v>39</v>
      </c>
      <c r="K469">
        <v>3</v>
      </c>
      <c r="L469">
        <v>190</v>
      </c>
      <c r="M469" s="2">
        <v>0</v>
      </c>
    </row>
    <row r="470" spans="7:13" ht="15">
      <c r="G470" s="2" t="s">
        <v>40</v>
      </c>
      <c r="H470" t="s">
        <v>44</v>
      </c>
      <c r="I470" s="2" t="s">
        <v>41</v>
      </c>
      <c r="K470">
        <v>6</v>
      </c>
      <c r="L470">
        <v>381</v>
      </c>
      <c r="M470" s="2">
        <v>0</v>
      </c>
    </row>
    <row r="471" spans="7:13" ht="15">
      <c r="G471" s="2" t="s">
        <v>50</v>
      </c>
      <c r="H471" t="s">
        <v>44</v>
      </c>
      <c r="I471" s="2" t="s">
        <v>51</v>
      </c>
      <c r="K471">
        <v>6</v>
      </c>
      <c r="L471">
        <v>382</v>
      </c>
      <c r="M471" s="2">
        <v>0</v>
      </c>
    </row>
    <row r="472" spans="4:13" ht="15">
      <c r="D472" s="2" t="s">
        <v>89</v>
      </c>
      <c r="E472" s="2" t="s">
        <v>39</v>
      </c>
      <c r="K472">
        <v>3</v>
      </c>
      <c r="L472">
        <v>191</v>
      </c>
      <c r="M472" s="2">
        <v>0</v>
      </c>
    </row>
    <row r="473" spans="7:13" ht="15">
      <c r="G473" s="2" t="s">
        <v>40</v>
      </c>
      <c r="H473" t="s">
        <v>44</v>
      </c>
      <c r="I473" s="2" t="s">
        <v>41</v>
      </c>
      <c r="K473">
        <v>6</v>
      </c>
      <c r="L473">
        <v>383</v>
      </c>
      <c r="M473" s="2">
        <v>0</v>
      </c>
    </row>
    <row r="474" spans="7:13" ht="15">
      <c r="G474" s="2" t="s">
        <v>50</v>
      </c>
      <c r="H474" t="s">
        <v>44</v>
      </c>
      <c r="I474" s="2" t="s">
        <v>51</v>
      </c>
      <c r="K474">
        <v>6</v>
      </c>
      <c r="L474">
        <v>384</v>
      </c>
      <c r="M474" s="2">
        <v>0</v>
      </c>
    </row>
    <row r="475" spans="4:13" ht="15">
      <c r="D475" s="2" t="s">
        <v>90</v>
      </c>
      <c r="E475" s="2" t="s">
        <v>39</v>
      </c>
      <c r="K475">
        <v>3</v>
      </c>
      <c r="L475">
        <v>192</v>
      </c>
      <c r="M475" s="2">
        <v>0</v>
      </c>
    </row>
    <row r="476" spans="7:13" ht="15">
      <c r="G476" s="2" t="s">
        <v>40</v>
      </c>
      <c r="H476" t="s">
        <v>44</v>
      </c>
      <c r="I476" s="2" t="s">
        <v>41</v>
      </c>
      <c r="K476">
        <v>6</v>
      </c>
      <c r="L476">
        <v>385</v>
      </c>
      <c r="M476" s="2">
        <v>0</v>
      </c>
    </row>
    <row r="477" spans="7:13" ht="15">
      <c r="G477" s="2" t="s">
        <v>50</v>
      </c>
      <c r="H477" t="s">
        <v>44</v>
      </c>
      <c r="I477" s="2" t="s">
        <v>51</v>
      </c>
      <c r="K477">
        <v>6</v>
      </c>
      <c r="L477">
        <v>386</v>
      </c>
      <c r="M477" s="2">
        <v>0</v>
      </c>
    </row>
    <row r="478" spans="4:13" ht="15">
      <c r="D478" s="2" t="s">
        <v>206</v>
      </c>
      <c r="E478" s="2" t="s">
        <v>39</v>
      </c>
      <c r="K478">
        <v>3</v>
      </c>
      <c r="L478">
        <v>193</v>
      </c>
      <c r="M478" s="2">
        <v>0</v>
      </c>
    </row>
    <row r="479" spans="7:13" ht="15">
      <c r="G479" s="2" t="s">
        <v>40</v>
      </c>
      <c r="H479" t="s">
        <v>44</v>
      </c>
      <c r="I479" s="2" t="s">
        <v>41</v>
      </c>
      <c r="K479">
        <v>6</v>
      </c>
      <c r="L479">
        <v>387</v>
      </c>
      <c r="M479" s="2">
        <v>0</v>
      </c>
    </row>
    <row r="480" spans="7:13" ht="15">
      <c r="G480" s="2" t="s">
        <v>50</v>
      </c>
      <c r="H480" t="s">
        <v>44</v>
      </c>
      <c r="I480" s="2" t="s">
        <v>51</v>
      </c>
      <c r="K480">
        <v>6</v>
      </c>
      <c r="L480">
        <v>388</v>
      </c>
      <c r="M480" s="2">
        <v>0</v>
      </c>
    </row>
    <row r="481" spans="4:13" ht="15">
      <c r="D481" s="2" t="s">
        <v>94</v>
      </c>
      <c r="E481" s="2" t="s">
        <v>39</v>
      </c>
      <c r="K481">
        <v>3</v>
      </c>
      <c r="L481">
        <v>179</v>
      </c>
      <c r="M481" s="2">
        <v>0</v>
      </c>
    </row>
    <row r="482" spans="7:13" ht="15">
      <c r="G482" s="2" t="s">
        <v>40</v>
      </c>
      <c r="H482" t="s">
        <v>44</v>
      </c>
      <c r="I482" s="2" t="s">
        <v>41</v>
      </c>
      <c r="K482">
        <v>6</v>
      </c>
      <c r="L482">
        <v>359</v>
      </c>
      <c r="M482" s="2">
        <v>0</v>
      </c>
    </row>
    <row r="483" spans="7:13" ht="15">
      <c r="G483" s="2" t="s">
        <v>50</v>
      </c>
      <c r="H483" t="s">
        <v>44</v>
      </c>
      <c r="I483" s="2" t="s">
        <v>51</v>
      </c>
      <c r="K483">
        <v>6</v>
      </c>
      <c r="L483">
        <v>360</v>
      </c>
      <c r="M483" s="2">
        <v>0</v>
      </c>
    </row>
    <row r="484" spans="4:13" ht="15">
      <c r="D484" s="2" t="s">
        <v>95</v>
      </c>
      <c r="E484" s="2" t="s">
        <v>39</v>
      </c>
      <c r="K484">
        <v>3</v>
      </c>
      <c r="L484">
        <v>180</v>
      </c>
      <c r="M484" s="2">
        <v>0</v>
      </c>
    </row>
    <row r="485" spans="7:13" ht="15">
      <c r="G485" s="2" t="s">
        <v>40</v>
      </c>
      <c r="H485" t="s">
        <v>44</v>
      </c>
      <c r="I485" s="2" t="s">
        <v>41</v>
      </c>
      <c r="K485">
        <v>6</v>
      </c>
      <c r="L485">
        <v>361</v>
      </c>
      <c r="M485" s="2">
        <v>0</v>
      </c>
    </row>
    <row r="486" spans="7:13" ht="15">
      <c r="G486" s="2" t="s">
        <v>50</v>
      </c>
      <c r="H486" t="s">
        <v>44</v>
      </c>
      <c r="I486" s="2" t="s">
        <v>51</v>
      </c>
      <c r="K486">
        <v>6</v>
      </c>
      <c r="L486">
        <v>362</v>
      </c>
      <c r="M486" s="2">
        <v>0</v>
      </c>
    </row>
    <row r="487" spans="4:13" ht="15">
      <c r="D487" s="2" t="s">
        <v>207</v>
      </c>
      <c r="E487" s="2" t="s">
        <v>39</v>
      </c>
      <c r="K487">
        <v>3</v>
      </c>
      <c r="L487">
        <v>181</v>
      </c>
      <c r="M487" s="2">
        <v>0</v>
      </c>
    </row>
    <row r="488" spans="7:13" ht="15">
      <c r="G488" s="2" t="s">
        <v>40</v>
      </c>
      <c r="H488" t="s">
        <v>44</v>
      </c>
      <c r="I488" s="2" t="s">
        <v>41</v>
      </c>
      <c r="K488">
        <v>6</v>
      </c>
      <c r="L488">
        <v>363</v>
      </c>
      <c r="M488" s="2">
        <v>0</v>
      </c>
    </row>
    <row r="489" spans="7:13" ht="15">
      <c r="G489" s="2" t="s">
        <v>50</v>
      </c>
      <c r="H489" t="s">
        <v>44</v>
      </c>
      <c r="I489" s="2" t="s">
        <v>51</v>
      </c>
      <c r="K489">
        <v>6</v>
      </c>
      <c r="L489">
        <v>364</v>
      </c>
      <c r="M489" s="2">
        <v>0</v>
      </c>
    </row>
    <row r="490" spans="4:13" ht="15">
      <c r="D490" s="2" t="s">
        <v>208</v>
      </c>
      <c r="E490" s="2" t="s">
        <v>39</v>
      </c>
      <c r="K490">
        <v>3</v>
      </c>
      <c r="L490">
        <v>186</v>
      </c>
      <c r="M490" s="2">
        <v>0</v>
      </c>
    </row>
    <row r="491" spans="7:13" ht="15">
      <c r="G491" s="2" t="s">
        <v>40</v>
      </c>
      <c r="H491" t="s">
        <v>44</v>
      </c>
      <c r="I491" s="2" t="s">
        <v>41</v>
      </c>
      <c r="K491">
        <v>6</v>
      </c>
      <c r="L491">
        <v>373</v>
      </c>
      <c r="M491" s="2">
        <v>0</v>
      </c>
    </row>
    <row r="492" spans="7:13" ht="15">
      <c r="G492" s="2" t="s">
        <v>50</v>
      </c>
      <c r="H492" t="s">
        <v>44</v>
      </c>
      <c r="I492" s="2" t="s">
        <v>51</v>
      </c>
      <c r="K492">
        <v>6</v>
      </c>
      <c r="L492">
        <v>374</v>
      </c>
      <c r="M492" s="2">
        <v>0</v>
      </c>
    </row>
    <row r="493" spans="4:13" ht="15">
      <c r="D493" s="2" t="s">
        <v>209</v>
      </c>
      <c r="E493" s="2" t="s">
        <v>39</v>
      </c>
      <c r="K493">
        <v>3</v>
      </c>
      <c r="L493">
        <v>187</v>
      </c>
      <c r="M493" s="2">
        <v>0</v>
      </c>
    </row>
    <row r="494" spans="7:13" ht="15">
      <c r="G494" s="2" t="s">
        <v>40</v>
      </c>
      <c r="H494" t="s">
        <v>44</v>
      </c>
      <c r="I494" s="2" t="s">
        <v>41</v>
      </c>
      <c r="K494">
        <v>6</v>
      </c>
      <c r="L494">
        <v>375</v>
      </c>
      <c r="M494" s="2">
        <v>0</v>
      </c>
    </row>
    <row r="495" spans="7:13" ht="15">
      <c r="G495" s="2" t="s">
        <v>50</v>
      </c>
      <c r="H495" t="s">
        <v>44</v>
      </c>
      <c r="I495" s="2" t="s">
        <v>51</v>
      </c>
      <c r="K495">
        <v>6</v>
      </c>
      <c r="L495">
        <v>376</v>
      </c>
      <c r="M495" s="2">
        <v>0</v>
      </c>
    </row>
    <row r="496" spans="4:13" ht="15">
      <c r="D496" s="2" t="s">
        <v>210</v>
      </c>
      <c r="E496" s="2" t="s">
        <v>39</v>
      </c>
      <c r="K496">
        <v>3</v>
      </c>
      <c r="L496">
        <v>188</v>
      </c>
      <c r="M496" s="2">
        <v>0</v>
      </c>
    </row>
    <row r="497" spans="7:13" ht="15">
      <c r="G497" s="2" t="s">
        <v>40</v>
      </c>
      <c r="H497" t="s">
        <v>44</v>
      </c>
      <c r="I497" s="2" t="s">
        <v>41</v>
      </c>
      <c r="K497">
        <v>6</v>
      </c>
      <c r="L497">
        <v>377</v>
      </c>
      <c r="M497" s="2">
        <v>0</v>
      </c>
    </row>
    <row r="498" spans="7:13" ht="15">
      <c r="G498" s="2" t="s">
        <v>50</v>
      </c>
      <c r="H498" t="s">
        <v>44</v>
      </c>
      <c r="I498" s="2" t="s">
        <v>51</v>
      </c>
      <c r="K498">
        <v>6</v>
      </c>
      <c r="L498">
        <v>378</v>
      </c>
      <c r="M498" s="2">
        <v>0</v>
      </c>
    </row>
    <row r="499" spans="4:13" ht="15">
      <c r="D499" s="2" t="s">
        <v>211</v>
      </c>
      <c r="E499" s="2" t="s">
        <v>39</v>
      </c>
      <c r="K499">
        <v>3</v>
      </c>
      <c r="L499">
        <v>189</v>
      </c>
      <c r="M499" s="2">
        <v>0</v>
      </c>
    </row>
    <row r="500" spans="7:13" ht="15">
      <c r="G500" s="2" t="s">
        <v>40</v>
      </c>
      <c r="H500" t="s">
        <v>44</v>
      </c>
      <c r="I500" s="2" t="s">
        <v>41</v>
      </c>
      <c r="K500">
        <v>6</v>
      </c>
      <c r="L500">
        <v>379</v>
      </c>
      <c r="M500" s="2">
        <v>0</v>
      </c>
    </row>
    <row r="501" spans="7:13" ht="15">
      <c r="G501" s="2" t="s">
        <v>50</v>
      </c>
      <c r="H501" t="s">
        <v>44</v>
      </c>
      <c r="I501" s="2" t="s">
        <v>51</v>
      </c>
      <c r="K501">
        <v>6</v>
      </c>
      <c r="L501">
        <v>380</v>
      </c>
      <c r="M501" s="2">
        <v>0</v>
      </c>
    </row>
    <row r="502" spans="4:13" ht="15">
      <c r="D502" s="2" t="s">
        <v>212</v>
      </c>
      <c r="E502" s="2" t="s">
        <v>39</v>
      </c>
      <c r="K502">
        <v>3</v>
      </c>
      <c r="L502">
        <v>161</v>
      </c>
      <c r="M502" s="2">
        <v>0</v>
      </c>
    </row>
    <row r="503" spans="7:13" ht="15">
      <c r="G503" s="2" t="s">
        <v>46</v>
      </c>
      <c r="H503" t="s">
        <v>44</v>
      </c>
      <c r="I503" s="2" t="s">
        <v>47</v>
      </c>
      <c r="K503">
        <v>6</v>
      </c>
      <c r="L503">
        <v>324</v>
      </c>
      <c r="M503" s="2">
        <v>0</v>
      </c>
    </row>
    <row r="504" spans="7:13" ht="15">
      <c r="G504" s="2" t="s">
        <v>40</v>
      </c>
      <c r="H504" t="s">
        <v>44</v>
      </c>
      <c r="I504" s="2" t="s">
        <v>41</v>
      </c>
      <c r="K504">
        <v>6</v>
      </c>
      <c r="L504">
        <v>323</v>
      </c>
      <c r="M504" s="2">
        <v>0</v>
      </c>
    </row>
    <row r="505" spans="4:13" ht="15">
      <c r="D505" s="2" t="s">
        <v>213</v>
      </c>
      <c r="E505" s="2" t="s">
        <v>39</v>
      </c>
      <c r="K505">
        <v>3</v>
      </c>
      <c r="L505">
        <v>160</v>
      </c>
      <c r="M505" s="2">
        <v>0</v>
      </c>
    </row>
    <row r="506" spans="7:13" ht="15">
      <c r="G506" s="2" t="s">
        <v>46</v>
      </c>
      <c r="H506" t="s">
        <v>44</v>
      </c>
      <c r="I506" s="2" t="s">
        <v>47</v>
      </c>
      <c r="K506">
        <v>6</v>
      </c>
      <c r="L506">
        <v>322</v>
      </c>
      <c r="M506" s="2">
        <v>0</v>
      </c>
    </row>
    <row r="507" spans="7:13" ht="15">
      <c r="G507" s="2" t="s">
        <v>40</v>
      </c>
      <c r="H507" t="s">
        <v>44</v>
      </c>
      <c r="I507" s="2" t="s">
        <v>41</v>
      </c>
      <c r="K507">
        <v>6</v>
      </c>
      <c r="L507">
        <v>321</v>
      </c>
      <c r="M507" s="2">
        <v>0</v>
      </c>
    </row>
    <row r="508" spans="4:13" ht="15">
      <c r="D508" s="2" t="s">
        <v>214</v>
      </c>
      <c r="E508" s="2" t="s">
        <v>39</v>
      </c>
      <c r="K508">
        <v>3</v>
      </c>
      <c r="L508">
        <v>163</v>
      </c>
      <c r="M508" s="2">
        <v>0</v>
      </c>
    </row>
    <row r="509" spans="7:13" ht="15">
      <c r="G509" s="2" t="s">
        <v>46</v>
      </c>
      <c r="H509" t="s">
        <v>44</v>
      </c>
      <c r="I509" s="2" t="s">
        <v>47</v>
      </c>
      <c r="K509">
        <v>6</v>
      </c>
      <c r="L509">
        <v>328</v>
      </c>
      <c r="M509" s="2">
        <v>0</v>
      </c>
    </row>
    <row r="510" spans="7:13" ht="15">
      <c r="G510" s="2" t="s">
        <v>40</v>
      </c>
      <c r="H510" t="s">
        <v>44</v>
      </c>
      <c r="I510" s="2" t="s">
        <v>41</v>
      </c>
      <c r="K510">
        <v>6</v>
      </c>
      <c r="L510">
        <v>327</v>
      </c>
      <c r="M510" s="2">
        <v>0</v>
      </c>
    </row>
    <row r="511" spans="4:13" ht="15">
      <c r="D511" s="2" t="s">
        <v>215</v>
      </c>
      <c r="E511" s="2" t="s">
        <v>39</v>
      </c>
      <c r="K511">
        <v>3</v>
      </c>
      <c r="L511">
        <v>162</v>
      </c>
      <c r="M511" s="2">
        <v>0</v>
      </c>
    </row>
    <row r="512" spans="7:13" ht="15">
      <c r="G512" s="2" t="s">
        <v>46</v>
      </c>
      <c r="H512" t="s">
        <v>44</v>
      </c>
      <c r="I512" s="2" t="s">
        <v>47</v>
      </c>
      <c r="K512">
        <v>6</v>
      </c>
      <c r="L512">
        <v>326</v>
      </c>
      <c r="M512" s="2">
        <v>0</v>
      </c>
    </row>
    <row r="513" spans="7:13" ht="15">
      <c r="G513" s="2" t="s">
        <v>40</v>
      </c>
      <c r="H513" t="s">
        <v>44</v>
      </c>
      <c r="I513" s="2" t="s">
        <v>41</v>
      </c>
      <c r="K513">
        <v>6</v>
      </c>
      <c r="L513">
        <v>325</v>
      </c>
      <c r="M513" s="2">
        <v>0</v>
      </c>
    </row>
    <row r="514" spans="4:13" ht="15">
      <c r="D514" s="2" t="s">
        <v>216</v>
      </c>
      <c r="E514" s="2" t="s">
        <v>39</v>
      </c>
      <c r="K514">
        <v>3</v>
      </c>
      <c r="L514">
        <v>157</v>
      </c>
      <c r="M514" s="2">
        <v>0</v>
      </c>
    </row>
    <row r="515" spans="7:13" ht="15">
      <c r="G515" s="2" t="s">
        <v>46</v>
      </c>
      <c r="H515" t="s">
        <v>44</v>
      </c>
      <c r="I515" s="2" t="s">
        <v>47</v>
      </c>
      <c r="K515">
        <v>6</v>
      </c>
      <c r="L515">
        <v>316</v>
      </c>
      <c r="M515" s="2">
        <v>0</v>
      </c>
    </row>
    <row r="516" spans="7:13" ht="15">
      <c r="G516" s="2" t="s">
        <v>40</v>
      </c>
      <c r="H516" t="s">
        <v>44</v>
      </c>
      <c r="I516" s="2" t="s">
        <v>41</v>
      </c>
      <c r="K516">
        <v>6</v>
      </c>
      <c r="L516">
        <v>315</v>
      </c>
      <c r="M516" s="2">
        <v>0</v>
      </c>
    </row>
    <row r="517" spans="4:13" ht="15">
      <c r="D517" s="2" t="s">
        <v>217</v>
      </c>
      <c r="E517" s="2" t="s">
        <v>39</v>
      </c>
      <c r="K517">
        <v>3</v>
      </c>
      <c r="L517">
        <v>156</v>
      </c>
      <c r="M517" s="2">
        <v>0</v>
      </c>
    </row>
    <row r="518" spans="7:13" ht="15">
      <c r="G518" s="2" t="s">
        <v>46</v>
      </c>
      <c r="H518" t="s">
        <v>44</v>
      </c>
      <c r="I518" s="2" t="s">
        <v>47</v>
      </c>
      <c r="K518">
        <v>6</v>
      </c>
      <c r="L518">
        <v>314</v>
      </c>
      <c r="M518" s="2">
        <v>0</v>
      </c>
    </row>
    <row r="519" spans="7:13" ht="15">
      <c r="G519" s="2" t="s">
        <v>40</v>
      </c>
      <c r="H519" t="s">
        <v>44</v>
      </c>
      <c r="I519" s="2" t="s">
        <v>41</v>
      </c>
      <c r="K519">
        <v>6</v>
      </c>
      <c r="L519">
        <v>313</v>
      </c>
      <c r="M519" s="2">
        <v>0</v>
      </c>
    </row>
    <row r="520" spans="4:13" ht="15">
      <c r="D520" s="2" t="s">
        <v>218</v>
      </c>
      <c r="E520" s="2" t="s">
        <v>39</v>
      </c>
      <c r="K520">
        <v>3</v>
      </c>
      <c r="L520">
        <v>159</v>
      </c>
      <c r="M520" s="2">
        <v>0</v>
      </c>
    </row>
    <row r="521" spans="7:13" ht="15">
      <c r="G521" s="2" t="s">
        <v>46</v>
      </c>
      <c r="H521" t="s">
        <v>44</v>
      </c>
      <c r="I521" s="2" t="s">
        <v>47</v>
      </c>
      <c r="K521">
        <v>6</v>
      </c>
      <c r="L521">
        <v>320</v>
      </c>
      <c r="M521" s="2">
        <v>0</v>
      </c>
    </row>
    <row r="522" spans="7:13" ht="15">
      <c r="G522" s="2" t="s">
        <v>40</v>
      </c>
      <c r="H522" t="s">
        <v>44</v>
      </c>
      <c r="I522" s="2" t="s">
        <v>41</v>
      </c>
      <c r="K522">
        <v>6</v>
      </c>
      <c r="L522">
        <v>319</v>
      </c>
      <c r="M522" s="2">
        <v>0</v>
      </c>
    </row>
    <row r="523" spans="4:13" ht="15">
      <c r="D523" s="2" t="s">
        <v>219</v>
      </c>
      <c r="E523" s="2" t="s">
        <v>39</v>
      </c>
      <c r="K523">
        <v>3</v>
      </c>
      <c r="L523">
        <v>158</v>
      </c>
      <c r="M523" s="2">
        <v>0</v>
      </c>
    </row>
    <row r="524" spans="7:13" ht="15">
      <c r="G524" s="2" t="s">
        <v>46</v>
      </c>
      <c r="H524" t="s">
        <v>44</v>
      </c>
      <c r="I524" s="2" t="s">
        <v>47</v>
      </c>
      <c r="K524">
        <v>6</v>
      </c>
      <c r="L524">
        <v>318</v>
      </c>
      <c r="M524" s="2">
        <v>0</v>
      </c>
    </row>
    <row r="525" spans="7:13" ht="15">
      <c r="G525" s="2" t="s">
        <v>40</v>
      </c>
      <c r="H525" t="s">
        <v>44</v>
      </c>
      <c r="I525" s="2" t="s">
        <v>41</v>
      </c>
      <c r="K525">
        <v>6</v>
      </c>
      <c r="L525">
        <v>317</v>
      </c>
      <c r="M525" s="2">
        <v>0</v>
      </c>
    </row>
    <row r="526" spans="4:13" ht="15">
      <c r="D526" s="2" t="s">
        <v>220</v>
      </c>
      <c r="E526" s="2" t="s">
        <v>39</v>
      </c>
      <c r="K526">
        <v>3</v>
      </c>
      <c r="L526">
        <v>165</v>
      </c>
      <c r="M526" s="2">
        <v>0</v>
      </c>
    </row>
    <row r="527" spans="7:13" ht="15">
      <c r="G527" s="2" t="s">
        <v>46</v>
      </c>
      <c r="H527" t="s">
        <v>44</v>
      </c>
      <c r="I527" s="2" t="s">
        <v>47</v>
      </c>
      <c r="K527">
        <v>6</v>
      </c>
      <c r="L527">
        <v>332</v>
      </c>
      <c r="M527" s="2">
        <v>0</v>
      </c>
    </row>
    <row r="528" spans="7:13" ht="15">
      <c r="G528" s="2" t="s">
        <v>40</v>
      </c>
      <c r="H528" t="s">
        <v>44</v>
      </c>
      <c r="I528" s="2" t="s">
        <v>41</v>
      </c>
      <c r="K528">
        <v>6</v>
      </c>
      <c r="L528">
        <v>331</v>
      </c>
      <c r="M528" s="2">
        <v>0</v>
      </c>
    </row>
    <row r="529" spans="4:13" ht="15">
      <c r="D529" s="2" t="s">
        <v>221</v>
      </c>
      <c r="E529" s="2" t="s">
        <v>39</v>
      </c>
      <c r="K529">
        <v>3</v>
      </c>
      <c r="L529">
        <v>164</v>
      </c>
      <c r="M529" s="2">
        <v>0</v>
      </c>
    </row>
    <row r="530" spans="7:13" ht="15">
      <c r="G530" s="2" t="s">
        <v>46</v>
      </c>
      <c r="H530" t="s">
        <v>44</v>
      </c>
      <c r="I530" s="2" t="s">
        <v>47</v>
      </c>
      <c r="K530">
        <v>6</v>
      </c>
      <c r="L530">
        <v>330</v>
      </c>
      <c r="M530" s="2">
        <v>0</v>
      </c>
    </row>
    <row r="531" spans="7:13" ht="15">
      <c r="G531" s="2" t="s">
        <v>40</v>
      </c>
      <c r="H531" t="s">
        <v>44</v>
      </c>
      <c r="I531" s="2" t="s">
        <v>41</v>
      </c>
      <c r="K531">
        <v>6</v>
      </c>
      <c r="L531">
        <v>329</v>
      </c>
      <c r="M531" s="2">
        <v>0</v>
      </c>
    </row>
    <row r="532" spans="4:13" ht="15">
      <c r="D532" s="2" t="s">
        <v>222</v>
      </c>
      <c r="E532" s="2" t="s">
        <v>39</v>
      </c>
      <c r="K532">
        <v>3</v>
      </c>
      <c r="L532">
        <v>167</v>
      </c>
      <c r="M532" s="2">
        <v>0</v>
      </c>
    </row>
    <row r="533" spans="7:13" ht="15">
      <c r="G533" s="2" t="s">
        <v>46</v>
      </c>
      <c r="H533" t="s">
        <v>44</v>
      </c>
      <c r="I533" s="2" t="s">
        <v>47</v>
      </c>
      <c r="K533">
        <v>6</v>
      </c>
      <c r="L533">
        <v>336</v>
      </c>
      <c r="M533" s="2">
        <v>0</v>
      </c>
    </row>
    <row r="534" spans="7:13" ht="15">
      <c r="G534" s="2" t="s">
        <v>40</v>
      </c>
      <c r="H534" t="s">
        <v>44</v>
      </c>
      <c r="I534" s="2" t="s">
        <v>41</v>
      </c>
      <c r="K534">
        <v>6</v>
      </c>
      <c r="L534">
        <v>335</v>
      </c>
      <c r="M534" s="2">
        <v>0</v>
      </c>
    </row>
    <row r="535" spans="4:13" ht="15">
      <c r="D535" s="2" t="s">
        <v>223</v>
      </c>
      <c r="E535" s="2" t="s">
        <v>39</v>
      </c>
      <c r="K535">
        <v>3</v>
      </c>
      <c r="L535">
        <v>166</v>
      </c>
      <c r="M535" s="2">
        <v>0</v>
      </c>
    </row>
    <row r="536" spans="7:13" ht="15">
      <c r="G536" s="2" t="s">
        <v>46</v>
      </c>
      <c r="H536" t="s">
        <v>44</v>
      </c>
      <c r="I536" s="2" t="s">
        <v>47</v>
      </c>
      <c r="K536">
        <v>6</v>
      </c>
      <c r="L536">
        <v>334</v>
      </c>
      <c r="M536" s="2">
        <v>0</v>
      </c>
    </row>
    <row r="537" spans="7:13" ht="15">
      <c r="G537" s="2" t="s">
        <v>40</v>
      </c>
      <c r="H537" t="s">
        <v>44</v>
      </c>
      <c r="I537" s="2" t="s">
        <v>41</v>
      </c>
      <c r="K537">
        <v>6</v>
      </c>
      <c r="L537">
        <v>333</v>
      </c>
      <c r="M537" s="2">
        <v>0</v>
      </c>
    </row>
    <row r="538" spans="4:13" ht="15">
      <c r="D538" s="2" t="s">
        <v>224</v>
      </c>
      <c r="E538" s="2" t="s">
        <v>39</v>
      </c>
      <c r="K538">
        <v>3</v>
      </c>
      <c r="L538">
        <v>169</v>
      </c>
      <c r="M538" s="2">
        <v>0</v>
      </c>
    </row>
    <row r="539" spans="7:13" ht="15">
      <c r="G539" s="2" t="s">
        <v>46</v>
      </c>
      <c r="H539" t="s">
        <v>44</v>
      </c>
      <c r="I539" s="2" t="s">
        <v>47</v>
      </c>
      <c r="K539">
        <v>6</v>
      </c>
      <c r="L539">
        <v>340</v>
      </c>
      <c r="M539" s="2">
        <v>0</v>
      </c>
    </row>
    <row r="540" spans="7:13" ht="15">
      <c r="G540" s="2" t="s">
        <v>40</v>
      </c>
      <c r="H540" t="s">
        <v>44</v>
      </c>
      <c r="I540" s="2" t="s">
        <v>41</v>
      </c>
      <c r="K540">
        <v>6</v>
      </c>
      <c r="L540">
        <v>339</v>
      </c>
      <c r="M540" s="2">
        <v>0</v>
      </c>
    </row>
    <row r="541" spans="4:13" ht="15">
      <c r="D541" s="2" t="s">
        <v>225</v>
      </c>
      <c r="E541" s="2" t="s">
        <v>39</v>
      </c>
      <c r="K541">
        <v>3</v>
      </c>
      <c r="L541">
        <v>168</v>
      </c>
      <c r="M541" s="2">
        <v>0</v>
      </c>
    </row>
    <row r="542" spans="7:13" ht="15">
      <c r="G542" s="2" t="s">
        <v>46</v>
      </c>
      <c r="H542" t="s">
        <v>44</v>
      </c>
      <c r="I542" s="2" t="s">
        <v>47</v>
      </c>
      <c r="K542">
        <v>6</v>
      </c>
      <c r="L542">
        <v>338</v>
      </c>
      <c r="M542" s="2">
        <v>0</v>
      </c>
    </row>
    <row r="543" spans="7:13" ht="15">
      <c r="G543" s="2" t="s">
        <v>40</v>
      </c>
      <c r="H543" t="s">
        <v>44</v>
      </c>
      <c r="I543" s="2" t="s">
        <v>41</v>
      </c>
      <c r="K543">
        <v>6</v>
      </c>
      <c r="L543">
        <v>337</v>
      </c>
      <c r="M543" s="2">
        <v>0</v>
      </c>
    </row>
    <row r="544" spans="4:13" ht="15">
      <c r="D544" s="2" t="s">
        <v>226</v>
      </c>
      <c r="E544" s="2" t="s">
        <v>39</v>
      </c>
      <c r="K544">
        <v>3</v>
      </c>
      <c r="L544">
        <v>170</v>
      </c>
      <c r="M544" s="2">
        <v>0</v>
      </c>
    </row>
    <row r="545" spans="7:13" ht="15">
      <c r="G545" s="2" t="s">
        <v>46</v>
      </c>
      <c r="H545" t="s">
        <v>44</v>
      </c>
      <c r="I545" s="2" t="s">
        <v>47</v>
      </c>
      <c r="K545">
        <v>6</v>
      </c>
      <c r="L545">
        <v>342</v>
      </c>
      <c r="M545" s="2">
        <v>0</v>
      </c>
    </row>
    <row r="546" spans="7:13" ht="15">
      <c r="G546" s="2" t="s">
        <v>40</v>
      </c>
      <c r="H546" t="s">
        <v>44</v>
      </c>
      <c r="I546" s="2" t="s">
        <v>41</v>
      </c>
      <c r="K546">
        <v>6</v>
      </c>
      <c r="L546">
        <v>341</v>
      </c>
      <c r="M546" s="2">
        <v>0</v>
      </c>
    </row>
    <row r="547" spans="4:13" ht="15">
      <c r="D547" s="2" t="s">
        <v>227</v>
      </c>
      <c r="E547" s="2" t="s">
        <v>39</v>
      </c>
      <c r="K547">
        <v>3</v>
      </c>
      <c r="L547">
        <v>171</v>
      </c>
      <c r="M547" s="2">
        <v>0</v>
      </c>
    </row>
    <row r="548" spans="7:13" ht="15">
      <c r="G548" s="2" t="s">
        <v>46</v>
      </c>
      <c r="H548" t="s">
        <v>44</v>
      </c>
      <c r="I548" s="2" t="s">
        <v>47</v>
      </c>
      <c r="K548">
        <v>6</v>
      </c>
      <c r="L548">
        <v>344</v>
      </c>
      <c r="M548" s="2">
        <v>0</v>
      </c>
    </row>
    <row r="549" spans="7:13" ht="15">
      <c r="G549" s="2" t="s">
        <v>40</v>
      </c>
      <c r="H549" t="s">
        <v>44</v>
      </c>
      <c r="I549" s="2" t="s">
        <v>41</v>
      </c>
      <c r="K549">
        <v>6</v>
      </c>
      <c r="L549">
        <v>343</v>
      </c>
      <c r="M549" s="2">
        <v>0</v>
      </c>
    </row>
    <row r="550" spans="4:13" ht="15">
      <c r="D550" s="2" t="s">
        <v>228</v>
      </c>
      <c r="E550" s="2" t="s">
        <v>39</v>
      </c>
      <c r="K550">
        <v>3</v>
      </c>
      <c r="L550">
        <v>172</v>
      </c>
      <c r="M550" s="2">
        <v>0</v>
      </c>
    </row>
    <row r="551" spans="7:13" ht="15">
      <c r="G551" s="2" t="s">
        <v>46</v>
      </c>
      <c r="H551" t="s">
        <v>44</v>
      </c>
      <c r="I551" s="2" t="s">
        <v>47</v>
      </c>
      <c r="K551">
        <v>6</v>
      </c>
      <c r="L551">
        <v>346</v>
      </c>
      <c r="M551" s="2">
        <v>0</v>
      </c>
    </row>
    <row r="552" spans="7:13" ht="15">
      <c r="G552" s="2" t="s">
        <v>40</v>
      </c>
      <c r="H552" t="s">
        <v>44</v>
      </c>
      <c r="I552" s="2" t="s">
        <v>41</v>
      </c>
      <c r="K552">
        <v>6</v>
      </c>
      <c r="L552">
        <v>345</v>
      </c>
      <c r="M552" s="2">
        <v>0</v>
      </c>
    </row>
    <row r="553" spans="4:13" ht="15">
      <c r="D553" s="2" t="s">
        <v>229</v>
      </c>
      <c r="E553" s="2" t="s">
        <v>39</v>
      </c>
      <c r="K553">
        <v>3</v>
      </c>
      <c r="L553">
        <v>173</v>
      </c>
      <c r="M553" s="2">
        <v>0</v>
      </c>
    </row>
    <row r="554" spans="7:13" ht="15">
      <c r="G554" s="2" t="s">
        <v>46</v>
      </c>
      <c r="H554" t="s">
        <v>44</v>
      </c>
      <c r="I554" s="2" t="s">
        <v>47</v>
      </c>
      <c r="K554">
        <v>6</v>
      </c>
      <c r="L554">
        <v>348</v>
      </c>
      <c r="M554" s="2">
        <v>0</v>
      </c>
    </row>
    <row r="555" spans="7:13" ht="15">
      <c r="G555" s="2" t="s">
        <v>40</v>
      </c>
      <c r="H555" t="s">
        <v>44</v>
      </c>
      <c r="I555" s="2" t="s">
        <v>41</v>
      </c>
      <c r="K555">
        <v>6</v>
      </c>
      <c r="L555">
        <v>347</v>
      </c>
      <c r="M555" s="2">
        <v>0</v>
      </c>
    </row>
    <row r="556" spans="4:13" ht="15">
      <c r="D556" s="2" t="s">
        <v>230</v>
      </c>
      <c r="E556" s="2" t="s">
        <v>39</v>
      </c>
      <c r="K556">
        <v>3</v>
      </c>
      <c r="L556">
        <v>174</v>
      </c>
      <c r="M556" s="2">
        <v>0</v>
      </c>
    </row>
    <row r="557" spans="7:13" ht="15">
      <c r="G557" s="2" t="s">
        <v>46</v>
      </c>
      <c r="H557" t="s">
        <v>44</v>
      </c>
      <c r="I557" s="2" t="s">
        <v>47</v>
      </c>
      <c r="K557">
        <v>6</v>
      </c>
      <c r="L557">
        <v>350</v>
      </c>
      <c r="M557" s="2">
        <v>0</v>
      </c>
    </row>
    <row r="558" spans="7:13" ht="15">
      <c r="G558" s="2" t="s">
        <v>40</v>
      </c>
      <c r="H558" t="s">
        <v>44</v>
      </c>
      <c r="I558" s="2" t="s">
        <v>41</v>
      </c>
      <c r="K558">
        <v>6</v>
      </c>
      <c r="L558">
        <v>349</v>
      </c>
      <c r="M558" s="2">
        <v>0</v>
      </c>
    </row>
    <row r="559" spans="4:13" ht="15">
      <c r="D559" s="2" t="s">
        <v>231</v>
      </c>
      <c r="E559" s="2" t="s">
        <v>39</v>
      </c>
      <c r="K559">
        <v>3</v>
      </c>
      <c r="L559">
        <v>177</v>
      </c>
      <c r="M559" s="2">
        <v>0</v>
      </c>
    </row>
    <row r="560" spans="7:13" ht="15">
      <c r="G560" s="2" t="s">
        <v>46</v>
      </c>
      <c r="H560" t="s">
        <v>44</v>
      </c>
      <c r="I560" s="2" t="s">
        <v>47</v>
      </c>
      <c r="K560">
        <v>6</v>
      </c>
      <c r="L560">
        <v>356</v>
      </c>
      <c r="M560" s="2">
        <v>0</v>
      </c>
    </row>
    <row r="561" spans="7:13" ht="15">
      <c r="G561" s="2" t="s">
        <v>40</v>
      </c>
      <c r="H561" t="s">
        <v>44</v>
      </c>
      <c r="I561" s="2" t="s">
        <v>41</v>
      </c>
      <c r="K561">
        <v>6</v>
      </c>
      <c r="L561">
        <v>355</v>
      </c>
      <c r="M561" s="2">
        <v>0</v>
      </c>
    </row>
    <row r="562" spans="4:13" ht="15">
      <c r="D562" s="2" t="s">
        <v>232</v>
      </c>
      <c r="E562" s="2" t="s">
        <v>39</v>
      </c>
      <c r="K562">
        <v>3</v>
      </c>
      <c r="L562">
        <v>178</v>
      </c>
      <c r="M562" s="2">
        <v>0</v>
      </c>
    </row>
    <row r="563" spans="7:13" ht="15">
      <c r="G563" s="2" t="s">
        <v>46</v>
      </c>
      <c r="H563" t="s">
        <v>44</v>
      </c>
      <c r="I563" s="2" t="s">
        <v>47</v>
      </c>
      <c r="K563">
        <v>6</v>
      </c>
      <c r="L563">
        <v>358</v>
      </c>
      <c r="M563" s="2">
        <v>0</v>
      </c>
    </row>
    <row r="564" spans="7:13" ht="15">
      <c r="G564" s="2" t="s">
        <v>40</v>
      </c>
      <c r="H564" t="s">
        <v>44</v>
      </c>
      <c r="I564" s="2" t="s">
        <v>41</v>
      </c>
      <c r="K564">
        <v>6</v>
      </c>
      <c r="L564">
        <v>357</v>
      </c>
      <c r="M564" s="2">
        <v>0</v>
      </c>
    </row>
    <row r="565" spans="4:13" ht="15">
      <c r="D565" s="2" t="s">
        <v>233</v>
      </c>
      <c r="E565" s="2" t="s">
        <v>39</v>
      </c>
      <c r="K565">
        <v>3</v>
      </c>
      <c r="L565">
        <v>175</v>
      </c>
      <c r="M565" s="2">
        <v>0</v>
      </c>
    </row>
    <row r="566" spans="7:13" ht="15">
      <c r="G566" s="2" t="s">
        <v>46</v>
      </c>
      <c r="H566" t="s">
        <v>44</v>
      </c>
      <c r="I566" s="2" t="s">
        <v>47</v>
      </c>
      <c r="K566">
        <v>6</v>
      </c>
      <c r="L566">
        <v>352</v>
      </c>
      <c r="M566" s="2">
        <v>0</v>
      </c>
    </row>
    <row r="567" spans="7:13" ht="15">
      <c r="G567" s="2" t="s">
        <v>40</v>
      </c>
      <c r="H567" t="s">
        <v>44</v>
      </c>
      <c r="I567" s="2" t="s">
        <v>41</v>
      </c>
      <c r="K567">
        <v>6</v>
      </c>
      <c r="L567">
        <v>351</v>
      </c>
      <c r="M567" s="2">
        <v>0</v>
      </c>
    </row>
    <row r="568" spans="4:13" ht="15">
      <c r="D568" s="2" t="s">
        <v>234</v>
      </c>
      <c r="E568" s="2" t="s">
        <v>39</v>
      </c>
      <c r="K568">
        <v>3</v>
      </c>
      <c r="L568">
        <v>176</v>
      </c>
      <c r="M568" s="2">
        <v>0</v>
      </c>
    </row>
    <row r="569" spans="7:13" ht="15">
      <c r="G569" s="2" t="s">
        <v>46</v>
      </c>
      <c r="H569" t="s">
        <v>44</v>
      </c>
      <c r="I569" s="2" t="s">
        <v>47</v>
      </c>
      <c r="K569">
        <v>6</v>
      </c>
      <c r="L569">
        <v>354</v>
      </c>
      <c r="M569" s="2">
        <v>0</v>
      </c>
    </row>
    <row r="570" spans="7:13" ht="15">
      <c r="G570" s="2" t="s">
        <v>40</v>
      </c>
      <c r="H570" t="s">
        <v>44</v>
      </c>
      <c r="I570" s="2" t="s">
        <v>41</v>
      </c>
      <c r="K570">
        <v>6</v>
      </c>
      <c r="L570">
        <v>353</v>
      </c>
      <c r="M570" s="2">
        <v>0</v>
      </c>
    </row>
    <row r="571" spans="4:13" ht="15">
      <c r="D571" s="2" t="s">
        <v>235</v>
      </c>
      <c r="E571" s="2" t="s">
        <v>39</v>
      </c>
      <c r="K571">
        <v>3</v>
      </c>
      <c r="L571">
        <v>198</v>
      </c>
      <c r="M571" s="2">
        <v>0</v>
      </c>
    </row>
    <row r="572" spans="7:13" ht="15">
      <c r="G572" s="2" t="s">
        <v>46</v>
      </c>
      <c r="H572" t="s">
        <v>44</v>
      </c>
      <c r="I572" s="2" t="s">
        <v>47</v>
      </c>
      <c r="K572">
        <v>6</v>
      </c>
      <c r="L572">
        <v>398</v>
      </c>
      <c r="M572" s="2">
        <v>0</v>
      </c>
    </row>
    <row r="573" spans="7:13" ht="15">
      <c r="G573" s="2" t="s">
        <v>40</v>
      </c>
      <c r="H573" t="s">
        <v>44</v>
      </c>
      <c r="I573" s="2" t="s">
        <v>41</v>
      </c>
      <c r="K573">
        <v>6</v>
      </c>
      <c r="L573">
        <v>397</v>
      </c>
      <c r="M573" s="2">
        <v>0</v>
      </c>
    </row>
    <row r="574" spans="4:13" ht="15">
      <c r="D574" s="2" t="s">
        <v>236</v>
      </c>
      <c r="E574" s="2" t="s">
        <v>39</v>
      </c>
      <c r="K574">
        <v>3</v>
      </c>
      <c r="L574">
        <v>199</v>
      </c>
      <c r="M574" s="2">
        <v>0</v>
      </c>
    </row>
    <row r="575" spans="7:13" ht="15">
      <c r="G575" s="2" t="s">
        <v>46</v>
      </c>
      <c r="H575" t="s">
        <v>44</v>
      </c>
      <c r="I575" s="2" t="s">
        <v>47</v>
      </c>
      <c r="K575">
        <v>6</v>
      </c>
      <c r="L575">
        <v>400</v>
      </c>
      <c r="M575" s="2">
        <v>0</v>
      </c>
    </row>
    <row r="576" spans="7:13" ht="15">
      <c r="G576" s="2" t="s">
        <v>40</v>
      </c>
      <c r="H576" t="s">
        <v>44</v>
      </c>
      <c r="I576" s="2" t="s">
        <v>41</v>
      </c>
      <c r="K576">
        <v>6</v>
      </c>
      <c r="L576">
        <v>399</v>
      </c>
      <c r="M576" s="2">
        <v>0</v>
      </c>
    </row>
    <row r="577" spans="4:13" ht="15">
      <c r="D577" s="2" t="s">
        <v>237</v>
      </c>
      <c r="E577" s="2" t="s">
        <v>39</v>
      </c>
      <c r="K577">
        <v>3</v>
      </c>
      <c r="L577">
        <v>200</v>
      </c>
      <c r="M577" s="2">
        <v>0</v>
      </c>
    </row>
    <row r="578" spans="7:13" ht="15">
      <c r="G578" s="2" t="s">
        <v>46</v>
      </c>
      <c r="H578" t="s">
        <v>44</v>
      </c>
      <c r="I578" s="2" t="s">
        <v>47</v>
      </c>
      <c r="K578">
        <v>6</v>
      </c>
      <c r="L578">
        <v>402</v>
      </c>
      <c r="M578" s="2">
        <v>0</v>
      </c>
    </row>
    <row r="579" spans="7:13" ht="15">
      <c r="G579" s="2" t="s">
        <v>40</v>
      </c>
      <c r="H579" t="s">
        <v>44</v>
      </c>
      <c r="I579" s="2" t="s">
        <v>41</v>
      </c>
      <c r="K579">
        <v>6</v>
      </c>
      <c r="L579">
        <v>401</v>
      </c>
      <c r="M579" s="2">
        <v>0</v>
      </c>
    </row>
    <row r="64002" spans="5:9" ht="15">
      <c r="E64002" s="1" t="s">
        <v>468</v>
      </c>
      <c r="H64002" s="1" t="s">
        <v>472</v>
      </c>
      <c r="I64002" s="1" t="s">
        <v>238</v>
      </c>
    </row>
    <row r="64003" spans="5:9" ht="15">
      <c r="E64003" t="s">
        <v>39</v>
      </c>
      <c r="H64003" t="s">
        <v>473</v>
      </c>
      <c r="I64003" t="s">
        <v>239</v>
      </c>
    </row>
    <row r="64004" spans="5:9" ht="15">
      <c r="E64004" t="s">
        <v>469</v>
      </c>
      <c r="H64004" t="s">
        <v>44</v>
      </c>
      <c r="I64004" t="s">
        <v>240</v>
      </c>
    </row>
    <row r="64005" spans="5:9" ht="15">
      <c r="E64005" t="s">
        <v>470</v>
      </c>
      <c r="I64005" t="s">
        <v>241</v>
      </c>
    </row>
    <row r="64006" spans="5:9" ht="15">
      <c r="E64006" t="s">
        <v>471</v>
      </c>
      <c r="I64006" t="s">
        <v>242</v>
      </c>
    </row>
    <row r="64007" ht="15">
      <c r="I64007" t="s">
        <v>243</v>
      </c>
    </row>
    <row r="64008" ht="15">
      <c r="I64008" t="s">
        <v>244</v>
      </c>
    </row>
    <row r="64009" ht="15">
      <c r="I64009" t="s">
        <v>245</v>
      </c>
    </row>
    <row r="64010" ht="15">
      <c r="I64010" t="s">
        <v>246</v>
      </c>
    </row>
    <row r="64011" ht="15">
      <c r="I64011" t="s">
        <v>247</v>
      </c>
    </row>
    <row r="64012" ht="15">
      <c r="I64012" t="s">
        <v>248</v>
      </c>
    </row>
    <row r="64013" ht="15">
      <c r="I64013" t="s">
        <v>249</v>
      </c>
    </row>
    <row r="64014" ht="15">
      <c r="I64014" t="s">
        <v>250</v>
      </c>
    </row>
    <row r="64015" ht="15">
      <c r="I64015" t="s">
        <v>251</v>
      </c>
    </row>
    <row r="64016" ht="15">
      <c r="I64016" t="s">
        <v>252</v>
      </c>
    </row>
    <row r="64017" ht="15">
      <c r="I64017" t="s">
        <v>253</v>
      </c>
    </row>
    <row r="64018" ht="15">
      <c r="I64018" t="s">
        <v>254</v>
      </c>
    </row>
    <row r="64019" ht="15">
      <c r="I64019" t="s">
        <v>255</v>
      </c>
    </row>
    <row r="64020" ht="15">
      <c r="I64020" t="s">
        <v>256</v>
      </c>
    </row>
    <row r="64021" ht="15">
      <c r="I64021" t="s">
        <v>257</v>
      </c>
    </row>
    <row r="64022" ht="15">
      <c r="I64022" t="s">
        <v>258</v>
      </c>
    </row>
    <row r="64023" ht="15">
      <c r="I64023" t="s">
        <v>259</v>
      </c>
    </row>
    <row r="64024" ht="15">
      <c r="I64024" t="s">
        <v>260</v>
      </c>
    </row>
    <row r="64025" ht="15">
      <c r="I64025" t="s">
        <v>261</v>
      </c>
    </row>
    <row r="64026" ht="15">
      <c r="I64026" t="s">
        <v>262</v>
      </c>
    </row>
    <row r="64027" ht="15">
      <c r="I64027" t="s">
        <v>263</v>
      </c>
    </row>
    <row r="64028" ht="15">
      <c r="I64028" t="s">
        <v>264</v>
      </c>
    </row>
    <row r="64029" ht="15">
      <c r="I64029" t="s">
        <v>265</v>
      </c>
    </row>
    <row r="64030" ht="15">
      <c r="I64030" t="s">
        <v>266</v>
      </c>
    </row>
    <row r="64031" ht="15">
      <c r="I64031" t="s">
        <v>267</v>
      </c>
    </row>
    <row r="64032" ht="15">
      <c r="I64032" t="s">
        <v>268</v>
      </c>
    </row>
    <row r="64033" ht="15">
      <c r="I64033" t="s">
        <v>269</v>
      </c>
    </row>
    <row r="64034" ht="15">
      <c r="I64034" t="s">
        <v>270</v>
      </c>
    </row>
    <row r="64035" ht="15">
      <c r="I64035" t="s">
        <v>271</v>
      </c>
    </row>
    <row r="64036" ht="15">
      <c r="I64036" t="s">
        <v>272</v>
      </c>
    </row>
    <row r="64037" ht="15">
      <c r="I64037" t="s">
        <v>273</v>
      </c>
    </row>
    <row r="64038" ht="15">
      <c r="I64038" t="s">
        <v>274</v>
      </c>
    </row>
    <row r="64039" ht="15">
      <c r="I64039" t="s">
        <v>275</v>
      </c>
    </row>
    <row r="64040" ht="15">
      <c r="I64040" t="s">
        <v>276</v>
      </c>
    </row>
    <row r="64041" ht="15">
      <c r="I64041" t="s">
        <v>277</v>
      </c>
    </row>
    <row r="64042" ht="15">
      <c r="I64042" t="s">
        <v>278</v>
      </c>
    </row>
    <row r="64043" ht="15">
      <c r="I64043" t="s">
        <v>279</v>
      </c>
    </row>
    <row r="64044" ht="15">
      <c r="I64044" t="s">
        <v>280</v>
      </c>
    </row>
    <row r="64045" ht="15">
      <c r="I64045" t="s">
        <v>281</v>
      </c>
    </row>
    <row r="64046" ht="15">
      <c r="I64046" t="s">
        <v>282</v>
      </c>
    </row>
    <row r="64047" ht="15">
      <c r="I64047" t="s">
        <v>283</v>
      </c>
    </row>
    <row r="64048" ht="15">
      <c r="I64048" t="s">
        <v>284</v>
      </c>
    </row>
    <row r="64049" ht="15">
      <c r="I64049" t="s">
        <v>285</v>
      </c>
    </row>
    <row r="64050" ht="15">
      <c r="I64050" t="s">
        <v>286</v>
      </c>
    </row>
    <row r="64051" ht="15">
      <c r="I64051" t="s">
        <v>287</v>
      </c>
    </row>
    <row r="64052" ht="15">
      <c r="I64052" t="s">
        <v>288</v>
      </c>
    </row>
    <row r="64053" ht="15">
      <c r="I64053" t="s">
        <v>289</v>
      </c>
    </row>
    <row r="64054" ht="15">
      <c r="I64054" t="s">
        <v>290</v>
      </c>
    </row>
    <row r="64055" ht="15">
      <c r="I64055" t="s">
        <v>291</v>
      </c>
    </row>
    <row r="64056" ht="15">
      <c r="I64056" t="s">
        <v>54</v>
      </c>
    </row>
    <row r="64057" ht="15">
      <c r="I64057" t="s">
        <v>292</v>
      </c>
    </row>
    <row r="64058" ht="15">
      <c r="I64058" t="s">
        <v>293</v>
      </c>
    </row>
    <row r="64059" ht="15">
      <c r="I64059" t="s">
        <v>294</v>
      </c>
    </row>
    <row r="64060" ht="15">
      <c r="I64060" t="s">
        <v>295</v>
      </c>
    </row>
    <row r="64061" ht="15">
      <c r="I64061" t="s">
        <v>296</v>
      </c>
    </row>
    <row r="64062" ht="15">
      <c r="I64062" t="s">
        <v>297</v>
      </c>
    </row>
    <row r="64063" ht="15">
      <c r="I64063" t="s">
        <v>298</v>
      </c>
    </row>
    <row r="64064" ht="15">
      <c r="I64064" t="s">
        <v>299</v>
      </c>
    </row>
    <row r="64065" ht="15">
      <c r="I64065" t="s">
        <v>300</v>
      </c>
    </row>
    <row r="64066" ht="15">
      <c r="I64066" t="s">
        <v>301</v>
      </c>
    </row>
    <row r="64067" ht="15">
      <c r="I64067" t="s">
        <v>302</v>
      </c>
    </row>
    <row r="64068" ht="15">
      <c r="I64068" t="s">
        <v>303</v>
      </c>
    </row>
    <row r="64069" ht="15">
      <c r="I64069" t="s">
        <v>304</v>
      </c>
    </row>
    <row r="64070" ht="15">
      <c r="I64070" t="s">
        <v>305</v>
      </c>
    </row>
    <row r="64071" ht="15">
      <c r="I64071" t="s">
        <v>306</v>
      </c>
    </row>
    <row r="64072" ht="15">
      <c r="I64072" t="s">
        <v>307</v>
      </c>
    </row>
    <row r="64073" ht="15">
      <c r="I64073" t="s">
        <v>308</v>
      </c>
    </row>
    <row r="64074" ht="15">
      <c r="I64074" t="s">
        <v>309</v>
      </c>
    </row>
    <row r="64075" ht="15">
      <c r="I64075" t="s">
        <v>310</v>
      </c>
    </row>
    <row r="64076" ht="15">
      <c r="I64076" t="s">
        <v>311</v>
      </c>
    </row>
    <row r="64077" ht="15">
      <c r="I64077" t="s">
        <v>312</v>
      </c>
    </row>
    <row r="64078" ht="15">
      <c r="I64078" t="s">
        <v>313</v>
      </c>
    </row>
    <row r="64079" ht="15">
      <c r="I64079" t="s">
        <v>314</v>
      </c>
    </row>
    <row r="64080" ht="15">
      <c r="I64080" t="s">
        <v>315</v>
      </c>
    </row>
    <row r="64081" ht="15">
      <c r="I64081" t="s">
        <v>316</v>
      </c>
    </row>
    <row r="64082" ht="15">
      <c r="I64082" t="s">
        <v>64</v>
      </c>
    </row>
    <row r="64083" ht="15">
      <c r="I64083" t="s">
        <v>317</v>
      </c>
    </row>
    <row r="64084" ht="15">
      <c r="I64084" t="s">
        <v>318</v>
      </c>
    </row>
    <row r="64085" ht="15">
      <c r="I64085" t="s">
        <v>319</v>
      </c>
    </row>
    <row r="64086" ht="15">
      <c r="I64086" t="s">
        <v>320</v>
      </c>
    </row>
    <row r="64087" ht="15">
      <c r="I64087" t="s">
        <v>321</v>
      </c>
    </row>
    <row r="64088" ht="15">
      <c r="I64088" t="s">
        <v>322</v>
      </c>
    </row>
    <row r="64089" ht="15">
      <c r="I64089" t="s">
        <v>323</v>
      </c>
    </row>
    <row r="64090" ht="15">
      <c r="I64090" t="s">
        <v>324</v>
      </c>
    </row>
    <row r="64091" ht="15">
      <c r="I64091" t="s">
        <v>325</v>
      </c>
    </row>
    <row r="64092" ht="15">
      <c r="I64092" t="s">
        <v>326</v>
      </c>
    </row>
    <row r="64093" ht="15">
      <c r="I64093" t="s">
        <v>327</v>
      </c>
    </row>
    <row r="64094" ht="15">
      <c r="I64094" t="s">
        <v>328</v>
      </c>
    </row>
    <row r="64095" ht="15">
      <c r="I64095" t="s">
        <v>329</v>
      </c>
    </row>
    <row r="64096" ht="15">
      <c r="I64096" t="s">
        <v>330</v>
      </c>
    </row>
    <row r="64097" ht="15">
      <c r="I64097" t="s">
        <v>331</v>
      </c>
    </row>
    <row r="64098" ht="15">
      <c r="I64098" t="s">
        <v>332</v>
      </c>
    </row>
    <row r="64099" ht="15">
      <c r="I64099" t="s">
        <v>333</v>
      </c>
    </row>
    <row r="64100" ht="15">
      <c r="I64100" t="s">
        <v>334</v>
      </c>
    </row>
    <row r="64101" ht="15">
      <c r="I64101" t="s">
        <v>335</v>
      </c>
    </row>
    <row r="64102" ht="15">
      <c r="I64102" t="s">
        <v>336</v>
      </c>
    </row>
    <row r="64103" ht="15">
      <c r="I64103" t="s">
        <v>337</v>
      </c>
    </row>
    <row r="64104" ht="15">
      <c r="I64104" t="s">
        <v>338</v>
      </c>
    </row>
    <row r="64105" ht="15">
      <c r="I64105" t="s">
        <v>339</v>
      </c>
    </row>
    <row r="64106" ht="15">
      <c r="I64106" t="s">
        <v>340</v>
      </c>
    </row>
    <row r="64107" ht="15">
      <c r="I64107" t="s">
        <v>341</v>
      </c>
    </row>
    <row r="64108" ht="15">
      <c r="I64108" t="s">
        <v>342</v>
      </c>
    </row>
    <row r="64109" ht="15">
      <c r="I64109" t="s">
        <v>343</v>
      </c>
    </row>
    <row r="64110" ht="15">
      <c r="I64110" t="s">
        <v>344</v>
      </c>
    </row>
    <row r="64111" ht="15">
      <c r="I64111" t="s">
        <v>345</v>
      </c>
    </row>
    <row r="64112" ht="15">
      <c r="I64112" t="s">
        <v>346</v>
      </c>
    </row>
    <row r="64113" ht="15">
      <c r="I64113" t="s">
        <v>347</v>
      </c>
    </row>
    <row r="64114" ht="15">
      <c r="I64114" t="s">
        <v>348</v>
      </c>
    </row>
    <row r="64115" ht="15">
      <c r="I64115" t="s">
        <v>349</v>
      </c>
    </row>
    <row r="64116" ht="15">
      <c r="I64116" t="s">
        <v>350</v>
      </c>
    </row>
    <row r="64117" ht="15">
      <c r="I64117" t="s">
        <v>351</v>
      </c>
    </row>
    <row r="64118" ht="15">
      <c r="I64118" t="s">
        <v>352</v>
      </c>
    </row>
    <row r="64119" ht="15">
      <c r="I64119" t="s">
        <v>353</v>
      </c>
    </row>
    <row r="64120" ht="15">
      <c r="I64120" t="s">
        <v>354</v>
      </c>
    </row>
    <row r="64121" ht="15">
      <c r="I64121" t="s">
        <v>355</v>
      </c>
    </row>
    <row r="64122" ht="15">
      <c r="I64122" t="s">
        <v>356</v>
      </c>
    </row>
    <row r="64123" ht="15">
      <c r="I64123" t="s">
        <v>357</v>
      </c>
    </row>
    <row r="64124" ht="15">
      <c r="I64124" t="s">
        <v>358</v>
      </c>
    </row>
    <row r="64125" ht="15">
      <c r="I64125" t="s">
        <v>359</v>
      </c>
    </row>
    <row r="64126" ht="15">
      <c r="I64126" t="s">
        <v>360</v>
      </c>
    </row>
    <row r="64127" ht="15">
      <c r="I64127" t="s">
        <v>361</v>
      </c>
    </row>
    <row r="64128" ht="15">
      <c r="I64128" t="s">
        <v>362</v>
      </c>
    </row>
    <row r="64129" ht="15">
      <c r="I64129" t="s">
        <v>363</v>
      </c>
    </row>
    <row r="64130" ht="15">
      <c r="I64130" t="s">
        <v>364</v>
      </c>
    </row>
    <row r="64131" ht="15">
      <c r="I64131" t="s">
        <v>365</v>
      </c>
    </row>
    <row r="64132" ht="15">
      <c r="I64132" t="s">
        <v>366</v>
      </c>
    </row>
    <row r="64133" ht="15">
      <c r="I64133" t="s">
        <v>367</v>
      </c>
    </row>
    <row r="64134" ht="15">
      <c r="I64134" t="s">
        <v>368</v>
      </c>
    </row>
    <row r="64135" ht="15">
      <c r="I64135" t="s">
        <v>369</v>
      </c>
    </row>
    <row r="64136" ht="15">
      <c r="I64136" t="s">
        <v>370</v>
      </c>
    </row>
    <row r="64137" ht="15">
      <c r="I64137" t="s">
        <v>371</v>
      </c>
    </row>
    <row r="64138" ht="15">
      <c r="I64138" t="s">
        <v>372</v>
      </c>
    </row>
    <row r="64139" ht="15">
      <c r="I64139" t="s">
        <v>373</v>
      </c>
    </row>
    <row r="64140" ht="15">
      <c r="I64140" t="s">
        <v>374</v>
      </c>
    </row>
    <row r="64141" ht="15">
      <c r="I64141" t="s">
        <v>375</v>
      </c>
    </row>
    <row r="64142" ht="15">
      <c r="I64142" t="s">
        <v>376</v>
      </c>
    </row>
    <row r="64143" ht="15">
      <c r="I64143" t="s">
        <v>377</v>
      </c>
    </row>
    <row r="64144" ht="15">
      <c r="I64144" t="s">
        <v>378</v>
      </c>
    </row>
    <row r="64145" ht="15">
      <c r="I64145" t="s">
        <v>379</v>
      </c>
    </row>
    <row r="64146" ht="15">
      <c r="I64146" t="s">
        <v>380</v>
      </c>
    </row>
    <row r="64147" ht="15">
      <c r="I64147" t="s">
        <v>381</v>
      </c>
    </row>
    <row r="64148" ht="15">
      <c r="I64148" t="s">
        <v>382</v>
      </c>
    </row>
    <row r="64149" ht="15">
      <c r="I64149" t="s">
        <v>383</v>
      </c>
    </row>
    <row r="64150" ht="15">
      <c r="I64150" t="s">
        <v>384</v>
      </c>
    </row>
    <row r="64151" ht="15">
      <c r="I64151" t="s">
        <v>385</v>
      </c>
    </row>
    <row r="64152" ht="15">
      <c r="I64152" t="s">
        <v>386</v>
      </c>
    </row>
    <row r="64153" ht="15">
      <c r="I64153" t="s">
        <v>387</v>
      </c>
    </row>
    <row r="64154" ht="15">
      <c r="I64154" t="s">
        <v>388</v>
      </c>
    </row>
    <row r="64155" ht="15">
      <c r="I64155" t="s">
        <v>82</v>
      </c>
    </row>
    <row r="64156" ht="15">
      <c r="I64156" t="s">
        <v>389</v>
      </c>
    </row>
    <row r="64157" ht="15">
      <c r="I64157" t="s">
        <v>390</v>
      </c>
    </row>
    <row r="64158" ht="15">
      <c r="I64158" t="s">
        <v>41</v>
      </c>
    </row>
    <row r="64159" ht="15">
      <c r="I64159" t="s">
        <v>47</v>
      </c>
    </row>
    <row r="64160" ht="15">
      <c r="I64160" t="s">
        <v>391</v>
      </c>
    </row>
    <row r="64161" ht="15">
      <c r="I64161" t="s">
        <v>392</v>
      </c>
    </row>
    <row r="64162" ht="15">
      <c r="I64162" t="s">
        <v>51</v>
      </c>
    </row>
    <row r="64163" ht="15">
      <c r="I64163" t="s">
        <v>393</v>
      </c>
    </row>
    <row r="64164" ht="15">
      <c r="I64164" t="s">
        <v>394</v>
      </c>
    </row>
    <row r="64165" ht="15">
      <c r="I64165" t="s">
        <v>395</v>
      </c>
    </row>
    <row r="64166" ht="15">
      <c r="I64166" t="s">
        <v>396</v>
      </c>
    </row>
    <row r="64167" ht="15">
      <c r="I64167" t="s">
        <v>72</v>
      </c>
    </row>
    <row r="64168" ht="15">
      <c r="I64168" t="s">
        <v>397</v>
      </c>
    </row>
    <row r="64169" ht="15">
      <c r="I64169" t="s">
        <v>398</v>
      </c>
    </row>
    <row r="64170" ht="15">
      <c r="I64170" t="s">
        <v>399</v>
      </c>
    </row>
    <row r="64171" ht="15">
      <c r="I64171" t="s">
        <v>400</v>
      </c>
    </row>
    <row r="64172" ht="15">
      <c r="I64172" t="s">
        <v>401</v>
      </c>
    </row>
    <row r="64173" ht="15">
      <c r="I64173" t="s">
        <v>402</v>
      </c>
    </row>
    <row r="64174" ht="15">
      <c r="I64174" t="s">
        <v>403</v>
      </c>
    </row>
    <row r="64175" ht="15">
      <c r="I64175" t="s">
        <v>404</v>
      </c>
    </row>
    <row r="64176" ht="15">
      <c r="I64176" t="s">
        <v>405</v>
      </c>
    </row>
    <row r="64177" ht="15">
      <c r="I64177" t="s">
        <v>406</v>
      </c>
    </row>
    <row r="64178" ht="15">
      <c r="I64178" t="s">
        <v>407</v>
      </c>
    </row>
    <row r="64179" ht="15">
      <c r="I64179" t="s">
        <v>408</v>
      </c>
    </row>
    <row r="64180" ht="15">
      <c r="I64180" t="s">
        <v>409</v>
      </c>
    </row>
    <row r="64181" ht="15">
      <c r="I64181" t="s">
        <v>410</v>
      </c>
    </row>
    <row r="64182" ht="15">
      <c r="I64182" t="s">
        <v>411</v>
      </c>
    </row>
    <row r="64183" ht="15">
      <c r="I64183" t="s">
        <v>412</v>
      </c>
    </row>
    <row r="64184" ht="15">
      <c r="I64184" t="s">
        <v>413</v>
      </c>
    </row>
    <row r="64185" ht="15">
      <c r="I64185" t="s">
        <v>414</v>
      </c>
    </row>
    <row r="64186" ht="15">
      <c r="I64186" t="s">
        <v>415</v>
      </c>
    </row>
    <row r="64187" ht="15">
      <c r="I64187" t="s">
        <v>416</v>
      </c>
    </row>
    <row r="64188" ht="15">
      <c r="I64188" t="s">
        <v>417</v>
      </c>
    </row>
    <row r="64189" ht="15">
      <c r="I64189" t="s">
        <v>418</v>
      </c>
    </row>
    <row r="64190" ht="15">
      <c r="I64190" t="s">
        <v>419</v>
      </c>
    </row>
    <row r="64191" ht="15">
      <c r="I64191" t="s">
        <v>420</v>
      </c>
    </row>
    <row r="64192" ht="15">
      <c r="I64192" t="s">
        <v>421</v>
      </c>
    </row>
    <row r="64193" ht="15">
      <c r="I64193" t="s">
        <v>422</v>
      </c>
    </row>
    <row r="64194" ht="15">
      <c r="I64194" t="s">
        <v>423</v>
      </c>
    </row>
    <row r="64195" ht="15">
      <c r="I64195" t="s">
        <v>424</v>
      </c>
    </row>
    <row r="64196" ht="15">
      <c r="I64196" t="s">
        <v>425</v>
      </c>
    </row>
    <row r="64197" ht="15">
      <c r="I64197" t="s">
        <v>426</v>
      </c>
    </row>
    <row r="64198" ht="15">
      <c r="I64198" t="s">
        <v>427</v>
      </c>
    </row>
    <row r="64199" ht="15">
      <c r="I64199" t="s">
        <v>428</v>
      </c>
    </row>
    <row r="64200" ht="15">
      <c r="I64200" t="s">
        <v>429</v>
      </c>
    </row>
    <row r="64201" ht="15">
      <c r="I64201" t="s">
        <v>430</v>
      </c>
    </row>
    <row r="64202" ht="15">
      <c r="I64202" t="s">
        <v>431</v>
      </c>
    </row>
    <row r="64203" ht="15">
      <c r="I64203" t="s">
        <v>432</v>
      </c>
    </row>
    <row r="64204" ht="15">
      <c r="I64204" t="s">
        <v>433</v>
      </c>
    </row>
    <row r="64205" ht="15">
      <c r="I64205" t="s">
        <v>434</v>
      </c>
    </row>
    <row r="64206" ht="15">
      <c r="I64206" t="s">
        <v>435</v>
      </c>
    </row>
    <row r="64207" ht="15">
      <c r="I64207" t="s">
        <v>436</v>
      </c>
    </row>
    <row r="64208" ht="15">
      <c r="I64208" t="s">
        <v>437</v>
      </c>
    </row>
    <row r="64209" ht="15">
      <c r="I64209" t="s">
        <v>438</v>
      </c>
    </row>
    <row r="64210" ht="15">
      <c r="I64210" t="s">
        <v>439</v>
      </c>
    </row>
    <row r="64211" ht="15">
      <c r="I64211" t="s">
        <v>440</v>
      </c>
    </row>
    <row r="64212" ht="15">
      <c r="I64212" t="s">
        <v>441</v>
      </c>
    </row>
    <row r="64213" ht="15">
      <c r="I64213" t="s">
        <v>442</v>
      </c>
    </row>
    <row r="64214" ht="15">
      <c r="I64214" t="s">
        <v>443</v>
      </c>
    </row>
    <row r="64215" ht="15">
      <c r="I64215" t="s">
        <v>444</v>
      </c>
    </row>
    <row r="64216" ht="15">
      <c r="I64216" t="s">
        <v>445</v>
      </c>
    </row>
    <row r="64217" ht="15">
      <c r="I64217" t="s">
        <v>446</v>
      </c>
    </row>
    <row r="64218" ht="15">
      <c r="I64218" t="s">
        <v>447</v>
      </c>
    </row>
    <row r="64219" ht="15">
      <c r="I64219" t="s">
        <v>448</v>
      </c>
    </row>
    <row r="64220" ht="15">
      <c r="I64220" t="s">
        <v>449</v>
      </c>
    </row>
    <row r="64221" ht="15">
      <c r="I64221" t="s">
        <v>450</v>
      </c>
    </row>
    <row r="64222" ht="15">
      <c r="I64222" t="s">
        <v>451</v>
      </c>
    </row>
    <row r="64223" ht="15">
      <c r="I64223" t="s">
        <v>452</v>
      </c>
    </row>
    <row r="64224" ht="15">
      <c r="I64224" t="s">
        <v>453</v>
      </c>
    </row>
    <row r="64225" ht="15">
      <c r="I64225" t="s">
        <v>454</v>
      </c>
    </row>
    <row r="64226" ht="15">
      <c r="I64226" t="s">
        <v>455</v>
      </c>
    </row>
    <row r="64227" ht="15">
      <c r="I64227" t="s">
        <v>456</v>
      </c>
    </row>
    <row r="64228" ht="15">
      <c r="I64228" t="s">
        <v>457</v>
      </c>
    </row>
    <row r="64229" ht="15">
      <c r="I64229" t="s">
        <v>458</v>
      </c>
    </row>
    <row r="64230" ht="15">
      <c r="I64230" t="s">
        <v>459</v>
      </c>
    </row>
    <row r="64231" ht="15">
      <c r="I64231" t="s">
        <v>460</v>
      </c>
    </row>
    <row r="64232" ht="15">
      <c r="I64232" t="s">
        <v>461</v>
      </c>
    </row>
    <row r="64233" ht="15">
      <c r="I64233" t="s">
        <v>462</v>
      </c>
    </row>
    <row r="64234" ht="15">
      <c r="I64234" t="s">
        <v>463</v>
      </c>
    </row>
    <row r="64235" ht="15">
      <c r="I64235" t="s">
        <v>464</v>
      </c>
    </row>
    <row r="64236" ht="15">
      <c r="I64236" t="s">
        <v>465</v>
      </c>
    </row>
    <row r="64237" ht="15">
      <c r="I64237" t="s">
        <v>466</v>
      </c>
    </row>
    <row r="64238" ht="15">
      <c r="I64238" t="s">
        <v>467</v>
      </c>
    </row>
  </sheetData>
  <sheetProtection/>
  <dataValidations count="3">
    <dataValidation type="list" allowBlank="1" showInputMessage="1" showErrorMessage="1" sqref="I2:I64238">
      <formula1>$I$64003:$I$65238</formula1>
    </dataValidation>
    <dataValidation type="list" allowBlank="1" showInputMessage="1" showErrorMessage="1" sqref="E2:E64006">
      <formula1>$E$64003:$E$65006</formula1>
    </dataValidation>
    <dataValidation type="list" allowBlank="1" showInputMessage="1" showErrorMessage="1" sqref="H2:H64004">
      <formula1>$H$64003:$H$65004</formula1>
    </dataValidation>
  </dataValidation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24/7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Waugh</dc:creator>
  <cp:keywords/>
  <dc:description/>
  <cp:lastModifiedBy>Diane</cp:lastModifiedBy>
  <dcterms:created xsi:type="dcterms:W3CDTF">2009-02-16T15:03:37Z</dcterms:created>
  <dcterms:modified xsi:type="dcterms:W3CDTF">2009-08-26T13:19:39Z</dcterms:modified>
  <cp:category/>
  <cp:version/>
  <cp:contentType/>
  <cp:contentStatus/>
</cp:coreProperties>
</file>